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390" windowWidth="10860" windowHeight="7425" tabRatio="728" activeTab="4"/>
  </bookViews>
  <sheets>
    <sheet name="申込一覧表" sheetId="1" r:id="rId1"/>
    <sheet name="個人申込票" sheetId="2" r:id="rId2"/>
    <sheet name="役員一覧" sheetId="3" r:id="rId3"/>
    <sheet name="宿泊申込" sheetId="4" r:id="rId4"/>
    <sheet name="大会負担金（中学）" sheetId="5" r:id="rId5"/>
  </sheets>
  <definedNames>
    <definedName name="_xlnm.Print_Area" localSheetId="1">'個人申込票'!$A$1:$J$39</definedName>
    <definedName name="_xlnm.Print_Area" localSheetId="3">'宿泊申込'!$A$1:$V$38</definedName>
    <definedName name="_xlnm.Print_Area" localSheetId="0">'申込一覧表'!$A$1:$W$43</definedName>
    <definedName name="_xlnm.Print_Area" localSheetId="4">'大会負担金（中学）'!$A$1:$J$48</definedName>
    <definedName name="_xlnm.Print_Area" localSheetId="2">'役員一覧'!$A$1:$I$25</definedName>
  </definedNames>
  <calcPr fullCalcOnLoad="1"/>
</workbook>
</file>

<file path=xl/sharedStrings.xml><?xml version="1.0" encoding="utf-8"?>
<sst xmlns="http://schemas.openxmlformats.org/spreadsheetml/2006/main" count="255" uniqueCount="130">
  <si>
    <t>学校名</t>
  </si>
  <si>
    <t>名前</t>
  </si>
  <si>
    <t>学年</t>
  </si>
  <si>
    <t>性別</t>
  </si>
  <si>
    <t>年</t>
  </si>
  <si>
    <t>女</t>
  </si>
  <si>
    <t>男</t>
  </si>
  <si>
    <t>ﾌﾘｶﾞﾅ</t>
  </si>
  <si>
    <t>SAJポイント</t>
  </si>
  <si>
    <t>アルペン</t>
  </si>
  <si>
    <t>ｸﾛｽｶﾝﾄﾘｰ</t>
  </si>
  <si>
    <t>校内ﾗﾝｷﾝｸﾞ</t>
  </si>
  <si>
    <t>注①　該当する項目に○を付けるか、消去してください</t>
  </si>
  <si>
    <t>住　所</t>
  </si>
  <si>
    <t>申　 込　　　責任者</t>
  </si>
  <si>
    <t>Phone</t>
  </si>
  <si>
    <t>種目</t>
  </si>
  <si>
    <t>延べ人数</t>
  </si>
  <si>
    <t>実人数</t>
  </si>
  <si>
    <t>男子</t>
  </si>
  <si>
    <t>女子</t>
  </si>
  <si>
    <t>合計</t>
  </si>
  <si>
    <t>（出場種目に○印を記入して下さい）</t>
  </si>
  <si>
    <t>選  手  氏  名</t>
  </si>
  <si>
    <t>月</t>
  </si>
  <si>
    <t>日</t>
  </si>
  <si>
    <t>校 長</t>
  </si>
  <si>
    <t>印</t>
  </si>
  <si>
    <t>SL</t>
  </si>
  <si>
    <t>GSL</t>
  </si>
  <si>
    <t>　　　　上記生徒の大会参加を承認いたします。</t>
  </si>
  <si>
    <t>競技役員・協力教職員一覧表</t>
  </si>
  <si>
    <t>氏　　名</t>
  </si>
  <si>
    <t>性 別</t>
  </si>
  <si>
    <t>種　　　目</t>
  </si>
  <si>
    <t>備　考</t>
  </si>
  <si>
    <t>m</t>
  </si>
  <si>
    <t>f</t>
  </si>
  <si>
    <t>AL</t>
  </si>
  <si>
    <t>XC</t>
  </si>
  <si>
    <t>Free</t>
  </si>
  <si>
    <t>合　　計</t>
  </si>
  <si>
    <r>
      <t>注②　種目は、どちらでもよい場合は</t>
    </r>
    <r>
      <rPr>
        <b/>
        <i/>
        <sz val="11"/>
        <rFont val="ＭＳ Ｐゴシック"/>
        <family val="3"/>
      </rPr>
      <t xml:space="preserve">Free </t>
    </r>
    <r>
      <rPr>
        <b/>
        <sz val="11"/>
        <rFont val="ＭＳ Ｐゴシック"/>
        <family val="3"/>
      </rPr>
      <t>の欄に○をして下さい。</t>
    </r>
  </si>
  <si>
    <t>生年月日
（西暦）</t>
  </si>
  <si>
    <t>Ｆａｘ</t>
  </si>
  <si>
    <t>名 ＝</t>
  </si>
  <si>
    <t>円</t>
  </si>
  <si>
    <t>合    計</t>
  </si>
  <si>
    <t>記入責任者</t>
  </si>
  <si>
    <t>領　　　収　　　書</t>
  </si>
  <si>
    <t>月</t>
  </si>
  <si>
    <t>上記の金額正に領収しました。</t>
  </si>
  <si>
    <t>大会負担金納入書</t>
  </si>
  <si>
    <t>男子</t>
  </si>
  <si>
    <t>上記の通り、大会負担金を添えて申し込みます。</t>
  </si>
  <si>
    <t>ＴＥＬ</t>
  </si>
  <si>
    <t>円 ×</t>
  </si>
  <si>
    <t>平成</t>
  </si>
  <si>
    <t>注①　該当する項目に○を付けてください。</t>
  </si>
  <si>
    <t>学 校 別 宿 泊 申 込 書</t>
  </si>
  <si>
    <t>１．県　   名</t>
  </si>
  <si>
    <t>県</t>
  </si>
  <si>
    <t>２．学 校 名</t>
  </si>
  <si>
    <t>３．所 在 地</t>
  </si>
  <si>
    <t>（〒</t>
  </si>
  <si>
    <t>－</t>
  </si>
  <si>
    <t>）</t>
  </si>
  <si>
    <t>Ｐｈｏｎｅ</t>
  </si>
  <si>
    <t>（</t>
  </si>
  <si>
    <t>Ｆａｘ</t>
  </si>
  <si>
    <t>４．申込責任者</t>
  </si>
  <si>
    <t>５．宿泊申込</t>
  </si>
  <si>
    <t>到 着 予 定 時 刻</t>
  </si>
  <si>
    <t>時頃宿舎に到着予定</t>
  </si>
  <si>
    <t>宿    泊    期    間</t>
  </si>
  <si>
    <t>の</t>
  </si>
  <si>
    <t>夕</t>
  </si>
  <si>
    <t>食</t>
  </si>
  <si>
    <t>から</t>
  </si>
  <si>
    <t>朝</t>
  </si>
  <si>
    <r>
      <t>食</t>
    </r>
    <r>
      <rPr>
        <sz val="11"/>
        <rFont val="ＭＳ Ｐゴシック"/>
        <family val="3"/>
      </rPr>
      <t>まで</t>
    </r>
  </si>
  <si>
    <t>月　　　　　　日</t>
  </si>
  <si>
    <t>監   督</t>
  </si>
  <si>
    <t>選   手</t>
  </si>
  <si>
    <t>ｺｰﾁ・その他</t>
  </si>
  <si>
    <t>合   計</t>
  </si>
  <si>
    <t>備   考</t>
  </si>
  <si>
    <t>（</t>
  </si>
  <si>
    <t>火</t>
  </si>
  <si>
    <t>）</t>
  </si>
  <si>
    <t>男</t>
  </si>
  <si>
    <t>名</t>
  </si>
  <si>
    <t>女</t>
  </si>
  <si>
    <t>水</t>
  </si>
  <si>
    <t>）</t>
  </si>
  <si>
    <t>木</t>
  </si>
  <si>
    <t>）</t>
  </si>
  <si>
    <t>）</t>
  </si>
  <si>
    <t>２０１７年</t>
  </si>
  <si>
    <t>中学</t>
  </si>
  <si>
    <t>中学校</t>
  </si>
  <si>
    <t>中学校</t>
  </si>
  <si>
    <t>備考欄には、スキー・スノボーが滑れる方は「スキー」又は「スノボー」と入力してください。</t>
  </si>
  <si>
    <t>岡山</t>
  </si>
  <si>
    <t>５㎞ C</t>
  </si>
  <si>
    <t>５㎞ F</t>
  </si>
  <si>
    <t>３㎞ C</t>
  </si>
  <si>
    <t>３㎞ F</t>
  </si>
  <si>
    <t>５㎞C</t>
  </si>
  <si>
    <t>＜様式⑤＞</t>
  </si>
  <si>
    <t>＜様式①＞</t>
  </si>
  <si>
    <t>＜様式②＞</t>
  </si>
  <si>
    <t>＜様式③＞</t>
  </si>
  <si>
    <t>＜様式④＞</t>
  </si>
  <si>
    <t>平成29年度岡山県中学校冬季スキー大会</t>
  </si>
  <si>
    <t>平成29年度岡山県中学校冬季スキー大会事務局</t>
  </si>
  <si>
    <t>但し、岡山県中学校冬季スキー大会負担金として</t>
  </si>
  <si>
    <t>平成29年度岡山県中学校冬季スキー大会</t>
  </si>
  <si>
    <t>平成29年度岡山県中学校冬季スキー大会</t>
  </si>
  <si>
    <t>平成29年度岡山県中学校冬季スキー大会</t>
  </si>
  <si>
    <t>①5kmＣ　　　　　　　②3kmC</t>
  </si>
  <si>
    <t>①　　GＳＬ</t>
  </si>
  <si>
    <t>中　学</t>
  </si>
  <si>
    <t>SAOポイント</t>
  </si>
  <si>
    <t>注②　SAJ・SAOのﾎﾟｲﾝﾄがない場合は、×をつけてください</t>
  </si>
  <si>
    <t>平成29年度岡山県中学校冬季スキー大会　《申込一覧表》</t>
  </si>
  <si>
    <t>３㎞C</t>
  </si>
  <si>
    <t>個人申込票(アルペン）</t>
  </si>
  <si>
    <t>個人申込票(クロスカントリー）</t>
  </si>
  <si>
    <t>宿泊料金　：　７，３００円（1泊2食税込み）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</si>
</sst>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22"/>
      <name val="ＭＳ Ｐ明朝"/>
      <family val="1"/>
    </font>
    <font>
      <sz val="14"/>
      <color indexed="12"/>
      <name val="ＭＳ Ｐ明朝"/>
      <family val="1"/>
    </font>
    <font>
      <sz val="14"/>
      <color indexed="10"/>
      <name val="ＭＳ Ｐ明朝"/>
      <family val="1"/>
    </font>
    <font>
      <sz val="11"/>
      <name val="ＭＳ Ｐ明朝"/>
      <family val="1"/>
    </font>
    <font>
      <sz val="13"/>
      <name val="ＭＳ Ｐゴシック"/>
      <family val="3"/>
    </font>
    <font>
      <sz val="16"/>
      <name val="ＭＳ Ｐ明朝"/>
      <family val="1"/>
    </font>
    <font>
      <sz val="20"/>
      <name val="ＭＳ Ｐゴシック"/>
      <family val="3"/>
    </font>
    <font>
      <b/>
      <i/>
      <sz val="11"/>
      <name val="ＭＳ Ｐゴシック"/>
      <family val="3"/>
    </font>
    <font>
      <b/>
      <i/>
      <sz val="11"/>
      <color indexed="12"/>
      <name val="ＭＳ Ｐゴシック"/>
      <family val="3"/>
    </font>
    <font>
      <b/>
      <i/>
      <sz val="11"/>
      <color indexed="10"/>
      <name val="ＭＳ Ｐゴシック"/>
      <family val="3"/>
    </font>
    <font>
      <sz val="14"/>
      <color indexed="12"/>
      <name val="ＭＳ Ｐゴシック"/>
      <family val="3"/>
    </font>
    <font>
      <sz val="14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b/>
      <sz val="26"/>
      <name val="ＭＳ Ｐゴシック"/>
      <family val="3"/>
    </font>
    <font>
      <b/>
      <sz val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8" fontId="2" fillId="0" borderId="52" xfId="48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58" xfId="0" applyBorder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8" fillId="33" borderId="59" xfId="0" applyFont="1" applyFill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56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0" xfId="61">
      <alignment/>
      <protection/>
    </xf>
    <xf numFmtId="0" fontId="26" fillId="0" borderId="0" xfId="61" applyFont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3" fillId="0" borderId="0" xfId="61" applyFont="1">
      <alignment/>
      <protection/>
    </xf>
    <xf numFmtId="0" fontId="0" fillId="0" borderId="0" xfId="61" applyBorder="1">
      <alignment/>
      <protection/>
    </xf>
    <xf numFmtId="0" fontId="3" fillId="0" borderId="0" xfId="61" applyFont="1" applyAlignment="1">
      <alignment horizontal="center"/>
      <protection/>
    </xf>
    <xf numFmtId="0" fontId="26" fillId="0" borderId="0" xfId="61" applyFont="1" applyBorder="1" applyAlignment="1">
      <alignment horizontal="center" vertical="center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Alignment="1">
      <alignment horizontal="left"/>
      <protection/>
    </xf>
    <xf numFmtId="49" fontId="3" fillId="0" borderId="0" xfId="61" applyNumberFormat="1" applyFont="1" applyAlignment="1">
      <alignment/>
      <protection/>
    </xf>
    <xf numFmtId="0" fontId="3" fillId="0" borderId="62" xfId="61" applyFont="1" applyBorder="1" applyAlignment="1">
      <alignment/>
      <protection/>
    </xf>
    <xf numFmtId="0" fontId="2" fillId="0" borderId="62" xfId="61" applyFont="1" applyBorder="1" applyAlignment="1">
      <alignment vertical="center"/>
      <protection/>
    </xf>
    <xf numFmtId="0" fontId="2" fillId="0" borderId="62" xfId="61" applyFont="1" applyBorder="1" applyAlignment="1">
      <alignment horizontal="center" vertical="center"/>
      <protection/>
    </xf>
    <xf numFmtId="0" fontId="0" fillId="0" borderId="0" xfId="61" applyAlignment="1">
      <alignment/>
      <protection/>
    </xf>
    <xf numFmtId="0" fontId="0" fillId="0" borderId="63" xfId="61" applyBorder="1" applyAlignment="1">
      <alignment horizontal="center" vertical="center"/>
      <protection/>
    </xf>
    <xf numFmtId="0" fontId="0" fillId="0" borderId="64" xfId="61" applyBorder="1" applyAlignment="1">
      <alignment horizontal="center" vertical="center"/>
      <protection/>
    </xf>
    <xf numFmtId="0" fontId="5" fillId="0" borderId="63" xfId="61" applyFont="1" applyBorder="1" applyAlignment="1">
      <alignment horizontal="center" vertical="center"/>
      <protection/>
    </xf>
    <xf numFmtId="0" fontId="5" fillId="0" borderId="63" xfId="61" applyFont="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56" xfId="61" applyBorder="1" applyAlignment="1">
      <alignment horizontal="center" vertical="center"/>
      <protection/>
    </xf>
    <xf numFmtId="0" fontId="0" fillId="0" borderId="41" xfId="61" applyBorder="1" applyAlignment="1">
      <alignment horizontal="center" vertical="center"/>
      <protection/>
    </xf>
    <xf numFmtId="0" fontId="5" fillId="0" borderId="56" xfId="61" applyFont="1" applyBorder="1" applyAlignment="1">
      <alignment horizontal="center" vertical="center"/>
      <protection/>
    </xf>
    <xf numFmtId="0" fontId="5" fillId="0" borderId="66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0" fillId="0" borderId="67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24" fillId="0" borderId="68" xfId="61" applyFont="1" applyBorder="1" applyAlignment="1">
      <alignment horizontal="center" vertical="center"/>
      <protection/>
    </xf>
    <xf numFmtId="0" fontId="24" fillId="0" borderId="69" xfId="61" applyFont="1" applyBorder="1" applyAlignment="1">
      <alignment horizontal="center" vertical="center"/>
      <protection/>
    </xf>
    <xf numFmtId="0" fontId="24" fillId="0" borderId="70" xfId="61" applyFont="1" applyBorder="1" applyAlignment="1">
      <alignment horizontal="center" vertical="center"/>
      <protection/>
    </xf>
    <xf numFmtId="0" fontId="0" fillId="0" borderId="71" xfId="61" applyBorder="1" applyAlignment="1">
      <alignment horizontal="center" vertical="center"/>
      <protection/>
    </xf>
    <xf numFmtId="0" fontId="25" fillId="0" borderId="52" xfId="61" applyFont="1" applyBorder="1" applyAlignment="1">
      <alignment horizontal="center" vertical="center"/>
      <protection/>
    </xf>
    <xf numFmtId="0" fontId="25" fillId="0" borderId="54" xfId="61" applyFont="1" applyBorder="1" applyAlignment="1">
      <alignment horizontal="center" vertical="center"/>
      <protection/>
    </xf>
    <xf numFmtId="0" fontId="25" fillId="0" borderId="61" xfId="61" applyFont="1" applyBorder="1" applyAlignment="1">
      <alignment horizontal="center" vertical="center"/>
      <protection/>
    </xf>
    <xf numFmtId="0" fontId="25" fillId="0" borderId="53" xfId="61" applyFont="1" applyBorder="1" applyAlignment="1">
      <alignment horizontal="center" vertical="center"/>
      <protection/>
    </xf>
    <xf numFmtId="0" fontId="0" fillId="0" borderId="55" xfId="61" applyBorder="1" applyAlignment="1">
      <alignment horizontal="center" vertical="center"/>
      <protection/>
    </xf>
    <xf numFmtId="0" fontId="25" fillId="0" borderId="72" xfId="61" applyFont="1" applyBorder="1" applyAlignment="1">
      <alignment horizontal="center" vertical="center"/>
      <protection/>
    </xf>
    <xf numFmtId="0" fontId="25" fillId="0" borderId="62" xfId="61" applyFont="1" applyBorder="1" applyAlignment="1">
      <alignment horizontal="center" vertical="center"/>
      <protection/>
    </xf>
    <xf numFmtId="0" fontId="25" fillId="0" borderId="73" xfId="61" applyFont="1" applyBorder="1" applyAlignment="1">
      <alignment horizontal="center" vertical="center"/>
      <protection/>
    </xf>
    <xf numFmtId="0" fontId="24" fillId="0" borderId="62" xfId="61" applyFont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24" fillId="0" borderId="47" xfId="61" applyFont="1" applyBorder="1" applyAlignment="1">
      <alignment horizontal="center" vertical="center"/>
      <protection/>
    </xf>
    <xf numFmtId="0" fontId="24" fillId="0" borderId="74" xfId="61" applyFont="1" applyBorder="1" applyAlignment="1">
      <alignment horizontal="center" vertical="center"/>
      <protection/>
    </xf>
    <xf numFmtId="0" fontId="24" fillId="0" borderId="49" xfId="61" applyFont="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75" xfId="61" applyBorder="1">
      <alignment/>
      <protection/>
    </xf>
    <xf numFmtId="0" fontId="0" fillId="0" borderId="76" xfId="61" applyBorder="1">
      <alignment/>
      <protection/>
    </xf>
    <xf numFmtId="0" fontId="0" fillId="0" borderId="77" xfId="61" applyBorder="1">
      <alignment/>
      <protection/>
    </xf>
    <xf numFmtId="0" fontId="0" fillId="0" borderId="78" xfId="61" applyBorder="1">
      <alignment/>
      <protection/>
    </xf>
    <xf numFmtId="0" fontId="0" fillId="0" borderId="79" xfId="61" applyBorder="1">
      <alignment/>
      <protection/>
    </xf>
    <xf numFmtId="0" fontId="0" fillId="0" borderId="80" xfId="61" applyBorder="1">
      <alignment/>
      <protection/>
    </xf>
    <xf numFmtId="0" fontId="0" fillId="0" borderId="62" xfId="61" applyBorder="1">
      <alignment/>
      <protection/>
    </xf>
    <xf numFmtId="0" fontId="0" fillId="0" borderId="57" xfId="61" applyBorder="1">
      <alignment/>
      <protection/>
    </xf>
    <xf numFmtId="0" fontId="5" fillId="0" borderId="0" xfId="0" applyFont="1" applyFill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63" fillId="0" borderId="53" xfId="61" applyFont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13" fillId="0" borderId="82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62" xfId="0" applyFont="1" applyBorder="1" applyAlignment="1">
      <alignment horizontal="distributed"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8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10" fillId="0" borderId="8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1" xfId="0" applyBorder="1" applyAlignment="1">
      <alignment vertical="center"/>
    </xf>
    <xf numFmtId="0" fontId="12" fillId="0" borderId="97" xfId="0" applyFont="1" applyBorder="1" applyAlignment="1">
      <alignment horizontal="center"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8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10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 indent="1"/>
    </xf>
    <xf numFmtId="0" fontId="5" fillId="0" borderId="10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91" xfId="0" applyFont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3" fillId="0" borderId="107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6" fillId="0" borderId="62" xfId="61" applyFont="1" applyBorder="1" applyAlignment="1">
      <alignment horizontal="center"/>
      <protection/>
    </xf>
    <xf numFmtId="0" fontId="26" fillId="0" borderId="62" xfId="61" applyFont="1" applyBorder="1" applyAlignment="1">
      <alignment horizontal="center" vertical="center"/>
      <protection/>
    </xf>
    <xf numFmtId="49" fontId="3" fillId="0" borderId="0" xfId="61" applyNumberFormat="1" applyFont="1" applyAlignment="1">
      <alignment horizont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102" xfId="6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5" fillId="0" borderId="99" xfId="61" applyFont="1" applyBorder="1" applyAlignment="1">
      <alignment horizontal="center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0" fillId="0" borderId="98" xfId="61" applyBorder="1" applyAlignment="1" quotePrefix="1">
      <alignment horizontal="left" vertical="center"/>
      <protection/>
    </xf>
    <xf numFmtId="0" fontId="0" fillId="0" borderId="61" xfId="61" applyBorder="1" applyAlignment="1">
      <alignment horizontal="left" vertical="center"/>
      <protection/>
    </xf>
    <xf numFmtId="0" fontId="2" fillId="0" borderId="62" xfId="61" applyFont="1" applyBorder="1" applyAlignment="1">
      <alignment horizontal="distributed" vertical="center"/>
      <protection/>
    </xf>
    <xf numFmtId="0" fontId="0" fillId="0" borderId="110" xfId="61" applyBorder="1" applyAlignment="1">
      <alignment horizontal="center" vertical="center"/>
      <protection/>
    </xf>
    <xf numFmtId="0" fontId="0" fillId="0" borderId="84" xfId="61" applyBorder="1" applyAlignment="1">
      <alignment horizontal="center" vertical="center"/>
      <protection/>
    </xf>
    <xf numFmtId="0" fontId="0" fillId="0" borderId="56" xfId="61" applyBorder="1" applyAlignment="1">
      <alignment horizontal="center" vertical="center"/>
      <protection/>
    </xf>
    <xf numFmtId="0" fontId="0" fillId="0" borderId="44" xfId="61" applyBorder="1" applyAlignment="1">
      <alignment horizontal="center" vertical="center"/>
      <protection/>
    </xf>
    <xf numFmtId="0" fontId="0" fillId="0" borderId="99" xfId="61" applyBorder="1" applyAlignment="1" quotePrefix="1">
      <alignment horizontal="right" vertical="center"/>
      <protection/>
    </xf>
    <xf numFmtId="0" fontId="0" fillId="0" borderId="54" xfId="61" applyBorder="1" applyAlignment="1">
      <alignment horizontal="right" vertical="center"/>
      <protection/>
    </xf>
    <xf numFmtId="0" fontId="5" fillId="0" borderId="111" xfId="61" applyFont="1" applyBorder="1" applyAlignment="1">
      <alignment horizontal="center" vertical="center"/>
      <protection/>
    </xf>
    <xf numFmtId="0" fontId="5" fillId="0" borderId="88" xfId="61" applyFont="1" applyBorder="1" applyAlignment="1">
      <alignment horizontal="center" vertical="center"/>
      <protection/>
    </xf>
    <xf numFmtId="0" fontId="0" fillId="0" borderId="73" xfId="61" applyBorder="1" applyAlignment="1" quotePrefix="1">
      <alignment horizontal="left" vertical="center"/>
      <protection/>
    </xf>
    <xf numFmtId="0" fontId="5" fillId="0" borderId="75" xfId="61" applyFont="1" applyBorder="1" applyAlignment="1">
      <alignment horizontal="center" vertical="center"/>
      <protection/>
    </xf>
    <xf numFmtId="0" fontId="0" fillId="0" borderId="76" xfId="61" applyBorder="1" applyAlignment="1">
      <alignment horizontal="center" vertical="center"/>
      <protection/>
    </xf>
    <xf numFmtId="0" fontId="0" fillId="0" borderId="112" xfId="61" applyBorder="1" applyAlignment="1">
      <alignment horizontal="center" vertical="center"/>
      <protection/>
    </xf>
    <xf numFmtId="0" fontId="0" fillId="0" borderId="80" xfId="61" applyBorder="1" applyAlignment="1">
      <alignment horizontal="center" vertical="center"/>
      <protection/>
    </xf>
    <xf numFmtId="0" fontId="0" fillId="0" borderId="62" xfId="61" applyBorder="1" applyAlignment="1">
      <alignment horizontal="center" vertical="center"/>
      <protection/>
    </xf>
    <xf numFmtId="0" fontId="0" fillId="0" borderId="73" xfId="61" applyBorder="1" applyAlignment="1">
      <alignment horizontal="center" vertical="center"/>
      <protection/>
    </xf>
    <xf numFmtId="0" fontId="5" fillId="0" borderId="80" xfId="61" applyFont="1" applyBorder="1" applyAlignment="1">
      <alignment horizontal="center" vertical="center"/>
      <protection/>
    </xf>
    <xf numFmtId="0" fontId="5" fillId="0" borderId="62" xfId="61" applyFont="1" applyBorder="1" applyAlignment="1">
      <alignment horizontal="center" vertical="center"/>
      <protection/>
    </xf>
    <xf numFmtId="0" fontId="0" fillId="0" borderId="62" xfId="61" applyBorder="1" applyAlignment="1" quotePrefix="1">
      <alignment horizontal="right" vertical="center"/>
      <protection/>
    </xf>
    <xf numFmtId="0" fontId="3" fillId="0" borderId="76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" fillId="0" borderId="113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176" fontId="28" fillId="33" borderId="59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76" fontId="6" fillId="0" borderId="47" xfId="0" applyNumberFormat="1" applyFont="1" applyBorder="1" applyAlignment="1">
      <alignment vertical="center"/>
    </xf>
    <xf numFmtId="176" fontId="6" fillId="0" borderId="117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0" fontId="3" fillId="0" borderId="54" xfId="0" applyFont="1" applyBorder="1" applyAlignment="1">
      <alignment horizontal="distributed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V41"/>
  <sheetViews>
    <sheetView zoomScale="90" zoomScaleNormal="90" zoomScalePageLayoutView="0" workbookViewId="0" topLeftCell="A1">
      <selection activeCell="A1" sqref="A1:W43"/>
    </sheetView>
  </sheetViews>
  <sheetFormatPr defaultColWidth="9.00390625" defaultRowHeight="13.5"/>
  <cols>
    <col min="1" max="1" width="2.00390625" style="0" customWidth="1"/>
    <col min="2" max="2" width="10.125" style="0" customWidth="1"/>
    <col min="3" max="3" width="9.375" style="0" customWidth="1"/>
    <col min="4" max="4" width="7.25390625" style="0" customWidth="1"/>
    <col min="5" max="5" width="2.125" style="0" customWidth="1"/>
    <col min="6" max="6" width="2.875" style="0" customWidth="1"/>
    <col min="7" max="10" width="3.25390625" style="0" customWidth="1"/>
    <col min="11" max="11" width="2.875" style="0" customWidth="1"/>
    <col min="12" max="12" width="2.25390625" style="0" customWidth="1"/>
    <col min="13" max="13" width="7.00390625" style="0" customWidth="1"/>
    <col min="14" max="14" width="0.74609375" style="0" customWidth="1"/>
    <col min="15" max="15" width="5.625" style="0" customWidth="1"/>
    <col min="16" max="16" width="3.75390625" style="0" customWidth="1"/>
    <col min="17" max="17" width="2.625" style="0" customWidth="1"/>
    <col min="18" max="18" width="6.375" style="0" customWidth="1"/>
    <col min="19" max="19" width="0.37109375" style="0" customWidth="1"/>
    <col min="20" max="20" width="6.00390625" style="0" customWidth="1"/>
    <col min="21" max="21" width="3.375" style="0" customWidth="1"/>
    <col min="22" max="22" width="3.00390625" style="0" customWidth="1"/>
    <col min="23" max="23" width="2.00390625" style="0" customWidth="1"/>
  </cols>
  <sheetData>
    <row r="1" spans="2:22" ht="13.5">
      <c r="B1" t="s">
        <v>110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2"/>
    </row>
    <row r="2" spans="4:22" ht="10.5" customHeight="1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2" ht="18.75">
      <c r="B3" s="229" t="s">
        <v>125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4:22" ht="14.25" thickBot="1"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2"/>
    </row>
    <row r="5" spans="2:22" ht="23.25" customHeight="1">
      <c r="B5" s="13" t="s">
        <v>0</v>
      </c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3"/>
    </row>
    <row r="6" spans="2:22" ht="23.25" customHeight="1">
      <c r="B6" s="14" t="s">
        <v>13</v>
      </c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217" t="s">
        <v>14</v>
      </c>
      <c r="P6" s="218"/>
      <c r="Q6" s="221"/>
      <c r="R6" s="222"/>
      <c r="S6" s="222"/>
      <c r="T6" s="222"/>
      <c r="U6" s="222"/>
      <c r="V6" s="223"/>
    </row>
    <row r="7" spans="2:22" ht="23.25" customHeight="1">
      <c r="B7" s="14" t="s">
        <v>15</v>
      </c>
      <c r="C7" s="179"/>
      <c r="D7" s="177"/>
      <c r="E7" s="177"/>
      <c r="F7" s="226" t="s">
        <v>44</v>
      </c>
      <c r="G7" s="227"/>
      <c r="H7" s="228"/>
      <c r="I7" s="177"/>
      <c r="J7" s="177"/>
      <c r="K7" s="177"/>
      <c r="L7" s="177"/>
      <c r="M7" s="177"/>
      <c r="N7" s="178"/>
      <c r="O7" s="219"/>
      <c r="P7" s="220"/>
      <c r="Q7" s="219"/>
      <c r="R7" s="224"/>
      <c r="S7" s="224"/>
      <c r="T7" s="224"/>
      <c r="U7" s="224"/>
      <c r="V7" s="225"/>
    </row>
    <row r="8" spans="2:22" ht="23.25" customHeight="1">
      <c r="B8" s="14" t="s">
        <v>16</v>
      </c>
      <c r="C8" s="15" t="s">
        <v>28</v>
      </c>
      <c r="D8" s="204" t="s">
        <v>29</v>
      </c>
      <c r="E8" s="205"/>
      <c r="F8" s="204" t="s">
        <v>104</v>
      </c>
      <c r="G8" s="210"/>
      <c r="H8" s="205"/>
      <c r="I8" s="204" t="s">
        <v>105</v>
      </c>
      <c r="J8" s="210"/>
      <c r="K8" s="205"/>
      <c r="L8" s="204" t="s">
        <v>106</v>
      </c>
      <c r="M8" s="210"/>
      <c r="N8" s="205"/>
      <c r="O8" s="204" t="s">
        <v>107</v>
      </c>
      <c r="P8" s="205"/>
      <c r="Q8" s="204" t="s">
        <v>17</v>
      </c>
      <c r="R8" s="205"/>
      <c r="S8" s="149"/>
      <c r="T8" s="155" t="s">
        <v>18</v>
      </c>
      <c r="U8" s="155"/>
      <c r="V8" s="156"/>
    </row>
    <row r="9" spans="2:22" ht="23.25" customHeight="1">
      <c r="B9" s="14" t="s">
        <v>19</v>
      </c>
      <c r="C9" s="153"/>
      <c r="D9" s="196"/>
      <c r="E9" s="197"/>
      <c r="F9" s="196"/>
      <c r="G9" s="206"/>
      <c r="H9" s="197"/>
      <c r="I9" s="207"/>
      <c r="J9" s="208"/>
      <c r="K9" s="209"/>
      <c r="L9" s="196"/>
      <c r="M9" s="206"/>
      <c r="N9" s="197"/>
      <c r="O9" s="207"/>
      <c r="P9" s="209"/>
      <c r="Q9" s="196">
        <f>SUM(C9:P9)</f>
        <v>0</v>
      </c>
      <c r="R9" s="197"/>
      <c r="S9" s="150"/>
      <c r="T9" s="157"/>
      <c r="U9" s="157"/>
      <c r="V9" s="158"/>
    </row>
    <row r="10" spans="2:22" ht="23.25" customHeight="1">
      <c r="B10" s="14" t="s">
        <v>20</v>
      </c>
      <c r="C10" s="154"/>
      <c r="D10" s="198"/>
      <c r="E10" s="199"/>
      <c r="F10" s="198"/>
      <c r="G10" s="200"/>
      <c r="H10" s="199"/>
      <c r="I10" s="201"/>
      <c r="J10" s="202"/>
      <c r="K10" s="203"/>
      <c r="L10" s="198"/>
      <c r="M10" s="200"/>
      <c r="N10" s="199"/>
      <c r="O10" s="201"/>
      <c r="P10" s="203"/>
      <c r="Q10" s="196">
        <f>SUM(C10:P10)</f>
        <v>0</v>
      </c>
      <c r="R10" s="197"/>
      <c r="S10" s="148"/>
      <c r="T10" s="159"/>
      <c r="U10" s="159"/>
      <c r="V10" s="160"/>
    </row>
    <row r="11" spans="2:22" ht="23.25" customHeight="1" thickBot="1">
      <c r="B11" s="16" t="s">
        <v>21</v>
      </c>
      <c r="C11" s="17">
        <f aca="true" t="shared" si="0" ref="C11:R11">C9+C10</f>
        <v>0</v>
      </c>
      <c r="D11" s="174">
        <f t="shared" si="0"/>
        <v>0</v>
      </c>
      <c r="E11" s="173">
        <f t="shared" si="0"/>
        <v>0</v>
      </c>
      <c r="F11" s="174">
        <f t="shared" si="0"/>
        <v>0</v>
      </c>
      <c r="G11" s="172">
        <f t="shared" si="0"/>
        <v>0</v>
      </c>
      <c r="H11" s="173">
        <f t="shared" si="0"/>
        <v>0</v>
      </c>
      <c r="I11" s="174">
        <f t="shared" si="0"/>
        <v>0</v>
      </c>
      <c r="J11" s="172">
        <f t="shared" si="0"/>
        <v>0</v>
      </c>
      <c r="K11" s="173">
        <f t="shared" si="0"/>
        <v>0</v>
      </c>
      <c r="L11" s="174">
        <f t="shared" si="0"/>
        <v>0</v>
      </c>
      <c r="M11" s="172">
        <f t="shared" si="0"/>
        <v>0</v>
      </c>
      <c r="N11" s="173">
        <f t="shared" si="0"/>
        <v>0</v>
      </c>
      <c r="O11" s="174">
        <f t="shared" si="0"/>
        <v>0</v>
      </c>
      <c r="P11" s="173">
        <f t="shared" si="0"/>
        <v>0</v>
      </c>
      <c r="Q11" s="174">
        <f>SUM(C11:P11)</f>
        <v>0</v>
      </c>
      <c r="R11" s="173">
        <f t="shared" si="0"/>
        <v>0</v>
      </c>
      <c r="S11" s="147"/>
      <c r="T11" s="161">
        <f>SUM(T9:V10)</f>
        <v>0</v>
      </c>
      <c r="U11" s="161"/>
      <c r="V11" s="162"/>
    </row>
    <row r="12" spans="3:22" ht="7.5" customHeight="1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63"/>
      <c r="P12" s="163"/>
      <c r="Q12" s="163"/>
      <c r="R12" s="163"/>
      <c r="S12" s="163"/>
      <c r="T12" s="163"/>
      <c r="U12" s="163"/>
      <c r="V12" s="12"/>
    </row>
    <row r="13" spans="2:22" ht="9" customHeight="1">
      <c r="B13" s="163"/>
      <c r="C13" s="163"/>
      <c r="D13" s="163"/>
      <c r="E13" s="163"/>
      <c r="F13" s="163"/>
      <c r="K13" s="163"/>
      <c r="L13" s="163"/>
      <c r="N13" s="163"/>
      <c r="O13" s="163"/>
      <c r="P13" s="163"/>
      <c r="Q13" s="163"/>
      <c r="S13" s="163"/>
      <c r="T13" s="163"/>
      <c r="U13" s="163"/>
      <c r="V13" s="163"/>
    </row>
    <row r="14" spans="2:22" ht="14.25" thickBot="1">
      <c r="B14" s="163"/>
      <c r="C14" s="163"/>
      <c r="D14" s="163"/>
      <c r="E14" s="163"/>
      <c r="F14" s="163"/>
      <c r="K14" s="163"/>
      <c r="L14" s="163"/>
      <c r="M14" s="194" t="s">
        <v>22</v>
      </c>
      <c r="N14" s="194"/>
      <c r="O14" s="194"/>
      <c r="P14" s="194"/>
      <c r="Q14" s="194"/>
      <c r="R14" s="194"/>
      <c r="S14" s="194"/>
      <c r="T14" s="194"/>
      <c r="U14" s="163"/>
      <c r="V14" s="163"/>
    </row>
    <row r="15" spans="2:22" ht="38.25" customHeight="1" thickBot="1">
      <c r="B15" s="187" t="s">
        <v>23</v>
      </c>
      <c r="C15" s="188"/>
      <c r="D15" s="189"/>
      <c r="E15" s="190" t="s">
        <v>2</v>
      </c>
      <c r="F15" s="189"/>
      <c r="G15" s="191" t="s">
        <v>43</v>
      </c>
      <c r="H15" s="188"/>
      <c r="I15" s="188"/>
      <c r="J15" s="189"/>
      <c r="K15" s="190" t="s">
        <v>3</v>
      </c>
      <c r="L15" s="189"/>
      <c r="M15" s="190" t="s">
        <v>29</v>
      </c>
      <c r="N15" s="188"/>
      <c r="O15" s="189"/>
      <c r="P15" s="191" t="s">
        <v>108</v>
      </c>
      <c r="Q15" s="192"/>
      <c r="R15" s="193"/>
      <c r="S15" s="191" t="s">
        <v>126</v>
      </c>
      <c r="T15" s="192"/>
      <c r="U15" s="192"/>
      <c r="V15" s="230"/>
    </row>
    <row r="16" spans="2:22" ht="24.75" customHeight="1">
      <c r="B16" s="181"/>
      <c r="C16" s="182"/>
      <c r="D16" s="183"/>
      <c r="E16" s="184"/>
      <c r="F16" s="183"/>
      <c r="G16" s="185"/>
      <c r="H16" s="186"/>
      <c r="I16" s="87"/>
      <c r="J16" s="88"/>
      <c r="K16" s="184"/>
      <c r="L16" s="183"/>
      <c r="M16" s="185"/>
      <c r="N16" s="231"/>
      <c r="O16" s="232"/>
      <c r="P16" s="185"/>
      <c r="Q16" s="231"/>
      <c r="R16" s="232"/>
      <c r="S16" s="185"/>
      <c r="T16" s="231"/>
      <c r="U16" s="231"/>
      <c r="V16" s="235"/>
    </row>
    <row r="17" spans="2:22" ht="24.75" customHeight="1">
      <c r="B17" s="176"/>
      <c r="C17" s="177"/>
      <c r="D17" s="178"/>
      <c r="E17" s="179"/>
      <c r="F17" s="178"/>
      <c r="G17" s="179"/>
      <c r="H17" s="180"/>
      <c r="I17" s="87"/>
      <c r="J17" s="88"/>
      <c r="K17" s="179"/>
      <c r="L17" s="178"/>
      <c r="M17" s="179"/>
      <c r="N17" s="177"/>
      <c r="O17" s="178"/>
      <c r="P17" s="179"/>
      <c r="Q17" s="177"/>
      <c r="R17" s="178"/>
      <c r="S17" s="179"/>
      <c r="T17" s="177"/>
      <c r="U17" s="177"/>
      <c r="V17" s="233"/>
    </row>
    <row r="18" spans="2:22" ht="24.75" customHeight="1">
      <c r="B18" s="176"/>
      <c r="C18" s="177"/>
      <c r="D18" s="178"/>
      <c r="E18" s="179"/>
      <c r="F18" s="178"/>
      <c r="G18" s="179"/>
      <c r="H18" s="180"/>
      <c r="I18" s="87"/>
      <c r="J18" s="88"/>
      <c r="K18" s="179"/>
      <c r="L18" s="178"/>
      <c r="M18" s="179"/>
      <c r="N18" s="177"/>
      <c r="O18" s="178"/>
      <c r="P18" s="179"/>
      <c r="Q18" s="177"/>
      <c r="R18" s="178"/>
      <c r="S18" s="179"/>
      <c r="T18" s="177"/>
      <c r="U18" s="177"/>
      <c r="V18" s="233"/>
    </row>
    <row r="19" spans="2:22" ht="24.75" customHeight="1">
      <c r="B19" s="176"/>
      <c r="C19" s="177"/>
      <c r="D19" s="178"/>
      <c r="E19" s="179"/>
      <c r="F19" s="178"/>
      <c r="G19" s="179"/>
      <c r="H19" s="180"/>
      <c r="I19" s="87"/>
      <c r="J19" s="88"/>
      <c r="K19" s="179"/>
      <c r="L19" s="178"/>
      <c r="M19" s="179"/>
      <c r="N19" s="177"/>
      <c r="O19" s="178"/>
      <c r="P19" s="179"/>
      <c r="Q19" s="177"/>
      <c r="R19" s="178"/>
      <c r="S19" s="179"/>
      <c r="T19" s="177"/>
      <c r="U19" s="177"/>
      <c r="V19" s="233"/>
    </row>
    <row r="20" spans="2:22" ht="24.75" customHeight="1">
      <c r="B20" s="176"/>
      <c r="C20" s="177"/>
      <c r="D20" s="178"/>
      <c r="E20" s="179"/>
      <c r="F20" s="178"/>
      <c r="G20" s="179"/>
      <c r="H20" s="180"/>
      <c r="I20" s="87"/>
      <c r="J20" s="88"/>
      <c r="K20" s="179"/>
      <c r="L20" s="178"/>
      <c r="M20" s="179"/>
      <c r="N20" s="177"/>
      <c r="O20" s="178"/>
      <c r="P20" s="179"/>
      <c r="Q20" s="177"/>
      <c r="R20" s="178"/>
      <c r="S20" s="179"/>
      <c r="T20" s="177"/>
      <c r="U20" s="177"/>
      <c r="V20" s="233"/>
    </row>
    <row r="21" spans="2:22" ht="24.75" customHeight="1">
      <c r="B21" s="176"/>
      <c r="C21" s="177"/>
      <c r="D21" s="178"/>
      <c r="E21" s="179"/>
      <c r="F21" s="178"/>
      <c r="G21" s="179"/>
      <c r="H21" s="180"/>
      <c r="I21" s="87"/>
      <c r="J21" s="88"/>
      <c r="K21" s="179"/>
      <c r="L21" s="178"/>
      <c r="M21" s="179"/>
      <c r="N21" s="177"/>
      <c r="O21" s="178"/>
      <c r="P21" s="179"/>
      <c r="Q21" s="177"/>
      <c r="R21" s="178"/>
      <c r="S21" s="179"/>
      <c r="T21" s="177"/>
      <c r="U21" s="177"/>
      <c r="V21" s="233"/>
    </row>
    <row r="22" spans="2:22" ht="24.75" customHeight="1">
      <c r="B22" s="176"/>
      <c r="C22" s="177"/>
      <c r="D22" s="178"/>
      <c r="E22" s="179"/>
      <c r="F22" s="178"/>
      <c r="G22" s="179"/>
      <c r="H22" s="180"/>
      <c r="I22" s="87"/>
      <c r="J22" s="88"/>
      <c r="K22" s="179"/>
      <c r="L22" s="178"/>
      <c r="M22" s="179"/>
      <c r="N22" s="177"/>
      <c r="O22" s="178"/>
      <c r="P22" s="179"/>
      <c r="Q22" s="177"/>
      <c r="R22" s="178"/>
      <c r="S22" s="179"/>
      <c r="T22" s="177"/>
      <c r="U22" s="177"/>
      <c r="V22" s="233"/>
    </row>
    <row r="23" spans="2:22" ht="24.75" customHeight="1">
      <c r="B23" s="176"/>
      <c r="C23" s="177"/>
      <c r="D23" s="178"/>
      <c r="E23" s="179"/>
      <c r="F23" s="178"/>
      <c r="G23" s="179"/>
      <c r="H23" s="180"/>
      <c r="I23" s="87"/>
      <c r="J23" s="88"/>
      <c r="K23" s="179"/>
      <c r="L23" s="178"/>
      <c r="M23" s="179"/>
      <c r="N23" s="177"/>
      <c r="O23" s="178"/>
      <c r="P23" s="179"/>
      <c r="Q23" s="177"/>
      <c r="R23" s="178"/>
      <c r="S23" s="179"/>
      <c r="T23" s="177"/>
      <c r="U23" s="177"/>
      <c r="V23" s="233"/>
    </row>
    <row r="24" spans="2:22" ht="24.75" customHeight="1">
      <c r="B24" s="176"/>
      <c r="C24" s="177"/>
      <c r="D24" s="178"/>
      <c r="E24" s="179"/>
      <c r="F24" s="178"/>
      <c r="G24" s="179"/>
      <c r="H24" s="180"/>
      <c r="I24" s="87"/>
      <c r="J24" s="88"/>
      <c r="K24" s="179"/>
      <c r="L24" s="178"/>
      <c r="M24" s="179"/>
      <c r="N24" s="177"/>
      <c r="O24" s="178"/>
      <c r="P24" s="179"/>
      <c r="Q24" s="177"/>
      <c r="R24" s="178"/>
      <c r="S24" s="179"/>
      <c r="T24" s="177"/>
      <c r="U24" s="177"/>
      <c r="V24" s="233"/>
    </row>
    <row r="25" spans="2:22" ht="24.75" customHeight="1">
      <c r="B25" s="176"/>
      <c r="C25" s="177"/>
      <c r="D25" s="178"/>
      <c r="E25" s="179"/>
      <c r="F25" s="178"/>
      <c r="G25" s="179"/>
      <c r="H25" s="180"/>
      <c r="I25" s="87"/>
      <c r="J25" s="88"/>
      <c r="K25" s="179"/>
      <c r="L25" s="178"/>
      <c r="M25" s="179"/>
      <c r="N25" s="177"/>
      <c r="O25" s="178"/>
      <c r="P25" s="179"/>
      <c r="Q25" s="177"/>
      <c r="R25" s="178"/>
      <c r="S25" s="179"/>
      <c r="T25" s="177"/>
      <c r="U25" s="177"/>
      <c r="V25" s="233"/>
    </row>
    <row r="26" spans="2:22" ht="24.75" customHeight="1">
      <c r="B26" s="176"/>
      <c r="C26" s="177"/>
      <c r="D26" s="178"/>
      <c r="E26" s="179"/>
      <c r="F26" s="178"/>
      <c r="G26" s="179"/>
      <c r="H26" s="180"/>
      <c r="I26" s="87"/>
      <c r="J26" s="88"/>
      <c r="K26" s="179"/>
      <c r="L26" s="178"/>
      <c r="M26" s="179"/>
      <c r="N26" s="177"/>
      <c r="O26" s="178"/>
      <c r="P26" s="179"/>
      <c r="Q26" s="177"/>
      <c r="R26" s="178"/>
      <c r="S26" s="179"/>
      <c r="T26" s="177"/>
      <c r="U26" s="177"/>
      <c r="V26" s="233"/>
    </row>
    <row r="27" spans="2:22" ht="24.75" customHeight="1">
      <c r="B27" s="176"/>
      <c r="C27" s="177"/>
      <c r="D27" s="178"/>
      <c r="E27" s="179"/>
      <c r="F27" s="178"/>
      <c r="G27" s="179"/>
      <c r="H27" s="180"/>
      <c r="I27" s="87"/>
      <c r="J27" s="88"/>
      <c r="K27" s="179"/>
      <c r="L27" s="178"/>
      <c r="M27" s="179"/>
      <c r="N27" s="177"/>
      <c r="O27" s="178"/>
      <c r="P27" s="179"/>
      <c r="Q27" s="177"/>
      <c r="R27" s="178"/>
      <c r="S27" s="179"/>
      <c r="T27" s="177"/>
      <c r="U27" s="177"/>
      <c r="V27" s="233"/>
    </row>
    <row r="28" spans="2:22" ht="24.75" customHeight="1">
      <c r="B28" s="176"/>
      <c r="C28" s="177"/>
      <c r="D28" s="178"/>
      <c r="E28" s="179"/>
      <c r="F28" s="178"/>
      <c r="G28" s="179"/>
      <c r="H28" s="180"/>
      <c r="I28" s="87"/>
      <c r="J28" s="88"/>
      <c r="K28" s="179"/>
      <c r="L28" s="178"/>
      <c r="M28" s="179"/>
      <c r="N28" s="177"/>
      <c r="O28" s="178"/>
      <c r="P28" s="179"/>
      <c r="Q28" s="177"/>
      <c r="R28" s="178"/>
      <c r="S28" s="179"/>
      <c r="T28" s="177"/>
      <c r="U28" s="177"/>
      <c r="V28" s="233"/>
    </row>
    <row r="29" spans="2:22" ht="24.75" customHeight="1">
      <c r="B29" s="176"/>
      <c r="C29" s="177"/>
      <c r="D29" s="178"/>
      <c r="E29" s="179"/>
      <c r="F29" s="178"/>
      <c r="G29" s="179"/>
      <c r="H29" s="180"/>
      <c r="I29" s="87"/>
      <c r="J29" s="88"/>
      <c r="K29" s="179"/>
      <c r="L29" s="178"/>
      <c r="M29" s="179"/>
      <c r="N29" s="177"/>
      <c r="O29" s="178"/>
      <c r="P29" s="179"/>
      <c r="Q29" s="177"/>
      <c r="R29" s="178"/>
      <c r="S29" s="179"/>
      <c r="T29" s="177"/>
      <c r="U29" s="177"/>
      <c r="V29" s="233"/>
    </row>
    <row r="30" spans="2:22" ht="24.75" customHeight="1">
      <c r="B30" s="176"/>
      <c r="C30" s="177"/>
      <c r="D30" s="178"/>
      <c r="E30" s="179"/>
      <c r="F30" s="178"/>
      <c r="G30" s="179"/>
      <c r="H30" s="180"/>
      <c r="I30" s="87"/>
      <c r="J30" s="88"/>
      <c r="K30" s="179"/>
      <c r="L30" s="178"/>
      <c r="M30" s="179"/>
      <c r="N30" s="177"/>
      <c r="O30" s="178"/>
      <c r="P30" s="179"/>
      <c r="Q30" s="177"/>
      <c r="R30" s="178"/>
      <c r="S30" s="179"/>
      <c r="T30" s="177"/>
      <c r="U30" s="177"/>
      <c r="V30" s="233"/>
    </row>
    <row r="31" spans="2:22" ht="24.75" customHeight="1">
      <c r="B31" s="176"/>
      <c r="C31" s="177"/>
      <c r="D31" s="178"/>
      <c r="E31" s="179"/>
      <c r="F31" s="178"/>
      <c r="G31" s="179"/>
      <c r="H31" s="180"/>
      <c r="I31" s="87"/>
      <c r="J31" s="88"/>
      <c r="K31" s="179"/>
      <c r="L31" s="178"/>
      <c r="M31" s="179"/>
      <c r="N31" s="177"/>
      <c r="O31" s="178"/>
      <c r="P31" s="179"/>
      <c r="Q31" s="177"/>
      <c r="R31" s="178"/>
      <c r="S31" s="179"/>
      <c r="T31" s="177"/>
      <c r="U31" s="177"/>
      <c r="V31" s="233"/>
    </row>
    <row r="32" spans="2:22" ht="24.75" customHeight="1">
      <c r="B32" s="176"/>
      <c r="C32" s="177"/>
      <c r="D32" s="178"/>
      <c r="E32" s="179"/>
      <c r="F32" s="178"/>
      <c r="G32" s="179"/>
      <c r="H32" s="180"/>
      <c r="I32" s="87"/>
      <c r="J32" s="88"/>
      <c r="K32" s="179"/>
      <c r="L32" s="178"/>
      <c r="M32" s="179"/>
      <c r="N32" s="177"/>
      <c r="O32" s="178"/>
      <c r="P32" s="179"/>
      <c r="Q32" s="177"/>
      <c r="R32" s="178"/>
      <c r="S32" s="179"/>
      <c r="T32" s="177"/>
      <c r="U32" s="177"/>
      <c r="V32" s="233"/>
    </row>
    <row r="33" spans="2:22" ht="24.75" customHeight="1">
      <c r="B33" s="176"/>
      <c r="C33" s="177"/>
      <c r="D33" s="178"/>
      <c r="E33" s="179"/>
      <c r="F33" s="178"/>
      <c r="G33" s="179"/>
      <c r="H33" s="180"/>
      <c r="I33" s="87"/>
      <c r="J33" s="88"/>
      <c r="K33" s="179"/>
      <c r="L33" s="178"/>
      <c r="M33" s="179"/>
      <c r="N33" s="177"/>
      <c r="O33" s="178"/>
      <c r="P33" s="179"/>
      <c r="Q33" s="177"/>
      <c r="R33" s="178"/>
      <c r="S33" s="179"/>
      <c r="T33" s="177"/>
      <c r="U33" s="177"/>
      <c r="V33" s="233"/>
    </row>
    <row r="34" spans="2:22" ht="24.75" customHeight="1">
      <c r="B34" s="176"/>
      <c r="C34" s="177"/>
      <c r="D34" s="178"/>
      <c r="E34" s="179"/>
      <c r="F34" s="178"/>
      <c r="G34" s="179"/>
      <c r="H34" s="180"/>
      <c r="I34" s="87"/>
      <c r="J34" s="88"/>
      <c r="K34" s="179"/>
      <c r="L34" s="178"/>
      <c r="M34" s="179"/>
      <c r="N34" s="177"/>
      <c r="O34" s="178"/>
      <c r="P34" s="179"/>
      <c r="Q34" s="177"/>
      <c r="R34" s="178"/>
      <c r="S34" s="179"/>
      <c r="T34" s="177"/>
      <c r="U34" s="177"/>
      <c r="V34" s="233"/>
    </row>
    <row r="35" spans="2:22" ht="24.75" customHeight="1" thickBot="1">
      <c r="B35" s="171"/>
      <c r="C35" s="172"/>
      <c r="D35" s="173"/>
      <c r="E35" s="174"/>
      <c r="F35" s="173"/>
      <c r="G35" s="174"/>
      <c r="H35" s="175"/>
      <c r="I35" s="89"/>
      <c r="J35" s="90"/>
      <c r="K35" s="174"/>
      <c r="L35" s="173"/>
      <c r="M35" s="174"/>
      <c r="N35" s="172"/>
      <c r="O35" s="173"/>
      <c r="P35" s="174"/>
      <c r="Q35" s="172"/>
      <c r="R35" s="173"/>
      <c r="S35" s="174"/>
      <c r="T35" s="172"/>
      <c r="U35" s="172"/>
      <c r="V35" s="234"/>
    </row>
    <row r="36" spans="2:22" ht="13.5">
      <c r="B36" s="163"/>
      <c r="C36" s="163"/>
      <c r="D36" s="163"/>
      <c r="E36" s="163"/>
      <c r="F36" s="163"/>
      <c r="K36" s="163"/>
      <c r="L36" s="163"/>
      <c r="N36" s="163"/>
      <c r="O36" s="163"/>
      <c r="P36" s="163"/>
      <c r="Q36" s="163"/>
      <c r="S36" s="163"/>
      <c r="T36" s="163"/>
      <c r="U36" s="163"/>
      <c r="V36" s="163"/>
    </row>
    <row r="37" spans="2:22" ht="17.25">
      <c r="B37" s="170" t="s">
        <v>30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N37" s="163"/>
      <c r="O37" s="163"/>
      <c r="P37" s="163"/>
      <c r="Q37" s="163"/>
      <c r="S37" s="163"/>
      <c r="T37" s="163"/>
      <c r="U37" s="163"/>
      <c r="V37" s="163"/>
    </row>
    <row r="38" spans="2:22" ht="10.5" customHeight="1">
      <c r="B38" s="163"/>
      <c r="C38" s="163"/>
      <c r="D38" s="163"/>
      <c r="E38" s="163"/>
      <c r="F38" s="163"/>
      <c r="K38" s="163"/>
      <c r="L38" s="163"/>
      <c r="N38" s="163"/>
      <c r="O38" s="163"/>
      <c r="P38" s="163"/>
      <c r="Q38" s="163"/>
      <c r="S38" s="163"/>
      <c r="T38" s="163"/>
      <c r="U38" s="163"/>
      <c r="V38" s="163"/>
    </row>
    <row r="39" spans="2:22" ht="17.25">
      <c r="B39" s="163"/>
      <c r="C39" s="163"/>
      <c r="D39" s="163"/>
      <c r="E39" s="163"/>
      <c r="F39" s="163"/>
      <c r="I39" s="169" t="s">
        <v>98</v>
      </c>
      <c r="J39" s="169"/>
      <c r="K39" s="169"/>
      <c r="L39" s="169"/>
      <c r="M39" s="19"/>
      <c r="N39" s="169" t="s">
        <v>24</v>
      </c>
      <c r="O39" s="169"/>
      <c r="P39" s="168"/>
      <c r="Q39" s="168"/>
      <c r="R39" s="18" t="s">
        <v>25</v>
      </c>
      <c r="S39" s="163"/>
      <c r="T39" s="163"/>
      <c r="U39" s="163"/>
      <c r="V39" s="163"/>
    </row>
    <row r="40" spans="2:22" ht="8.25" customHeight="1">
      <c r="B40" s="163"/>
      <c r="C40" s="163"/>
      <c r="D40" s="163"/>
      <c r="E40" s="163"/>
      <c r="F40" s="163"/>
      <c r="K40" s="163"/>
      <c r="L40" s="163"/>
      <c r="N40" s="163"/>
      <c r="O40" s="163"/>
      <c r="P40" s="163"/>
      <c r="Q40" s="163"/>
      <c r="R40" s="11"/>
      <c r="S40" s="163"/>
      <c r="T40" s="163"/>
      <c r="U40" s="163"/>
      <c r="V40" s="163"/>
    </row>
    <row r="41" spans="2:22" ht="19.5" thickBot="1">
      <c r="B41" s="164"/>
      <c r="C41" s="164"/>
      <c r="D41" s="164"/>
      <c r="E41" s="165" t="s">
        <v>100</v>
      </c>
      <c r="F41" s="165"/>
      <c r="G41" s="165"/>
      <c r="H41" s="165"/>
      <c r="I41" s="165"/>
      <c r="K41" s="166" t="s">
        <v>26</v>
      </c>
      <c r="L41" s="166"/>
      <c r="M41" s="166"/>
      <c r="O41" s="167"/>
      <c r="P41" s="167"/>
      <c r="Q41" s="167"/>
      <c r="R41" s="167"/>
      <c r="S41" s="167"/>
      <c r="T41" s="167"/>
      <c r="U41" s="20"/>
      <c r="V41" s="20" t="s">
        <v>27</v>
      </c>
    </row>
  </sheetData>
  <sheetProtection/>
  <mergeCells count="250">
    <mergeCell ref="S34:V34"/>
    <mergeCell ref="S24:V24"/>
    <mergeCell ref="S25:V25"/>
    <mergeCell ref="S26:V26"/>
    <mergeCell ref="S27:V27"/>
    <mergeCell ref="S28:V28"/>
    <mergeCell ref="P35:R35"/>
    <mergeCell ref="S35:V35"/>
    <mergeCell ref="S16:V16"/>
    <mergeCell ref="S17:V17"/>
    <mergeCell ref="S18:V18"/>
    <mergeCell ref="S19:V19"/>
    <mergeCell ref="S20:V20"/>
    <mergeCell ref="S21:V21"/>
    <mergeCell ref="S22:V22"/>
    <mergeCell ref="S30:V30"/>
    <mergeCell ref="P29:R29"/>
    <mergeCell ref="P30:R30"/>
    <mergeCell ref="P31:R31"/>
    <mergeCell ref="P32:R32"/>
    <mergeCell ref="P33:R33"/>
    <mergeCell ref="S29:V29"/>
    <mergeCell ref="S31:V31"/>
    <mergeCell ref="S32:V32"/>
    <mergeCell ref="S33:V33"/>
    <mergeCell ref="P23:R23"/>
    <mergeCell ref="P24:R24"/>
    <mergeCell ref="P25:R25"/>
    <mergeCell ref="P26:R26"/>
    <mergeCell ref="P27:R27"/>
    <mergeCell ref="P28:R28"/>
    <mergeCell ref="M34:O34"/>
    <mergeCell ref="M35:O35"/>
    <mergeCell ref="P16:R16"/>
    <mergeCell ref="P17:R17"/>
    <mergeCell ref="P18:R18"/>
    <mergeCell ref="P19:R19"/>
    <mergeCell ref="P20:R20"/>
    <mergeCell ref="P21:R21"/>
    <mergeCell ref="P22:R22"/>
    <mergeCell ref="P34:R34"/>
    <mergeCell ref="M28:O28"/>
    <mergeCell ref="M29:O29"/>
    <mergeCell ref="M30:O30"/>
    <mergeCell ref="M31:O31"/>
    <mergeCell ref="M32:O32"/>
    <mergeCell ref="M33:O33"/>
    <mergeCell ref="M22:O22"/>
    <mergeCell ref="M23:O23"/>
    <mergeCell ref="M24:O24"/>
    <mergeCell ref="M25:O25"/>
    <mergeCell ref="M26:O26"/>
    <mergeCell ref="M27:O27"/>
    <mergeCell ref="M16:O16"/>
    <mergeCell ref="M17:O17"/>
    <mergeCell ref="M18:O18"/>
    <mergeCell ref="M19:O19"/>
    <mergeCell ref="M20:O20"/>
    <mergeCell ref="M21:O21"/>
    <mergeCell ref="F1:H1"/>
    <mergeCell ref="I1:K1"/>
    <mergeCell ref="L1:N1"/>
    <mergeCell ref="O1:P1"/>
    <mergeCell ref="Q1:S1"/>
    <mergeCell ref="T1:U1"/>
    <mergeCell ref="B3:V3"/>
    <mergeCell ref="D4:E4"/>
    <mergeCell ref="F4:H4"/>
    <mergeCell ref="I4:K4"/>
    <mergeCell ref="L4:N4"/>
    <mergeCell ref="O4:P4"/>
    <mergeCell ref="Q4:S4"/>
    <mergeCell ref="T4:U4"/>
    <mergeCell ref="L8:N8"/>
    <mergeCell ref="O8:P8"/>
    <mergeCell ref="D1:E1"/>
    <mergeCell ref="C5:V5"/>
    <mergeCell ref="C6:N6"/>
    <mergeCell ref="O6:P7"/>
    <mergeCell ref="Q6:V7"/>
    <mergeCell ref="C7:E7"/>
    <mergeCell ref="F7:H7"/>
    <mergeCell ref="I7:N7"/>
    <mergeCell ref="Q8:R8"/>
    <mergeCell ref="D9:E9"/>
    <mergeCell ref="F9:H9"/>
    <mergeCell ref="I9:K9"/>
    <mergeCell ref="L9:N9"/>
    <mergeCell ref="O9:P9"/>
    <mergeCell ref="Q9:R9"/>
    <mergeCell ref="D8:E8"/>
    <mergeCell ref="F8:H8"/>
    <mergeCell ref="I8:K8"/>
    <mergeCell ref="Q10:R10"/>
    <mergeCell ref="D11:E11"/>
    <mergeCell ref="F11:H11"/>
    <mergeCell ref="I11:K11"/>
    <mergeCell ref="L11:N11"/>
    <mergeCell ref="D10:E10"/>
    <mergeCell ref="F10:H10"/>
    <mergeCell ref="I10:K10"/>
    <mergeCell ref="L10:N10"/>
    <mergeCell ref="O10:P10"/>
    <mergeCell ref="O11:P11"/>
    <mergeCell ref="Q11:R11"/>
    <mergeCell ref="B13:D13"/>
    <mergeCell ref="E13:F13"/>
    <mergeCell ref="K13:L13"/>
    <mergeCell ref="N13:O13"/>
    <mergeCell ref="P13:Q13"/>
    <mergeCell ref="S13:T13"/>
    <mergeCell ref="U13:V13"/>
    <mergeCell ref="U14:V14"/>
    <mergeCell ref="C12:N12"/>
    <mergeCell ref="O12:P12"/>
    <mergeCell ref="Q12:S12"/>
    <mergeCell ref="T12:U12"/>
    <mergeCell ref="E15:F15"/>
    <mergeCell ref="G15:J15"/>
    <mergeCell ref="K15:L15"/>
    <mergeCell ref="M15:O15"/>
    <mergeCell ref="P15:R15"/>
    <mergeCell ref="E14:F14"/>
    <mergeCell ref="K14:L14"/>
    <mergeCell ref="M14:T14"/>
    <mergeCell ref="S15:V15"/>
    <mergeCell ref="B14:D14"/>
    <mergeCell ref="B16:D16"/>
    <mergeCell ref="E16:F16"/>
    <mergeCell ref="G16:H16"/>
    <mergeCell ref="K16:L16"/>
    <mergeCell ref="B17:D17"/>
    <mergeCell ref="E17:F17"/>
    <mergeCell ref="G17:H17"/>
    <mergeCell ref="K17:L17"/>
    <mergeCell ref="B15:D15"/>
    <mergeCell ref="B18:D18"/>
    <mergeCell ref="E18:F18"/>
    <mergeCell ref="G18:H18"/>
    <mergeCell ref="K18:L18"/>
    <mergeCell ref="B19:D19"/>
    <mergeCell ref="E19:F19"/>
    <mergeCell ref="G19:H19"/>
    <mergeCell ref="K19:L19"/>
    <mergeCell ref="B20:D20"/>
    <mergeCell ref="E20:F20"/>
    <mergeCell ref="G20:H20"/>
    <mergeCell ref="K20:L20"/>
    <mergeCell ref="B21:D21"/>
    <mergeCell ref="E21:F21"/>
    <mergeCell ref="G21:H21"/>
    <mergeCell ref="K21:L21"/>
    <mergeCell ref="B22:D22"/>
    <mergeCell ref="E22:F22"/>
    <mergeCell ref="G22:H22"/>
    <mergeCell ref="K22:L22"/>
    <mergeCell ref="B23:D23"/>
    <mergeCell ref="E23:F23"/>
    <mergeCell ref="G23:H23"/>
    <mergeCell ref="K23:L23"/>
    <mergeCell ref="B24:D24"/>
    <mergeCell ref="E24:F24"/>
    <mergeCell ref="G24:H24"/>
    <mergeCell ref="K24:L24"/>
    <mergeCell ref="B25:D25"/>
    <mergeCell ref="E25:F25"/>
    <mergeCell ref="G25:H25"/>
    <mergeCell ref="K25:L25"/>
    <mergeCell ref="B26:D26"/>
    <mergeCell ref="E26:F26"/>
    <mergeCell ref="G26:H26"/>
    <mergeCell ref="K26:L26"/>
    <mergeCell ref="B27:D27"/>
    <mergeCell ref="E27:F27"/>
    <mergeCell ref="G27:H27"/>
    <mergeCell ref="K27:L27"/>
    <mergeCell ref="B28:D28"/>
    <mergeCell ref="E28:F28"/>
    <mergeCell ref="G28:H28"/>
    <mergeCell ref="K28:L28"/>
    <mergeCell ref="B29:D29"/>
    <mergeCell ref="E29:F29"/>
    <mergeCell ref="G29:H29"/>
    <mergeCell ref="K29:L29"/>
    <mergeCell ref="B30:D30"/>
    <mergeCell ref="E30:F30"/>
    <mergeCell ref="G30:H30"/>
    <mergeCell ref="K30:L30"/>
    <mergeCell ref="B31:D31"/>
    <mergeCell ref="E31:F31"/>
    <mergeCell ref="G31:H31"/>
    <mergeCell ref="K31:L31"/>
    <mergeCell ref="B32:D32"/>
    <mergeCell ref="E32:F32"/>
    <mergeCell ref="G32:H32"/>
    <mergeCell ref="K32:L32"/>
    <mergeCell ref="B33:D33"/>
    <mergeCell ref="E33:F33"/>
    <mergeCell ref="G33:H33"/>
    <mergeCell ref="K33:L33"/>
    <mergeCell ref="B35:D35"/>
    <mergeCell ref="E35:F35"/>
    <mergeCell ref="G35:H35"/>
    <mergeCell ref="K35:L35"/>
    <mergeCell ref="B34:D34"/>
    <mergeCell ref="E34:F34"/>
    <mergeCell ref="G34:H34"/>
    <mergeCell ref="K34:L34"/>
    <mergeCell ref="P36:Q36"/>
    <mergeCell ref="S36:T36"/>
    <mergeCell ref="U36:V36"/>
    <mergeCell ref="B37:L37"/>
    <mergeCell ref="N37:O37"/>
    <mergeCell ref="P37:Q37"/>
    <mergeCell ref="S37:T37"/>
    <mergeCell ref="U37:V37"/>
    <mergeCell ref="B36:D36"/>
    <mergeCell ref="E36:F36"/>
    <mergeCell ref="K36:L36"/>
    <mergeCell ref="N36:O36"/>
    <mergeCell ref="B39:D39"/>
    <mergeCell ref="E39:F39"/>
    <mergeCell ref="I39:L39"/>
    <mergeCell ref="N39:O39"/>
    <mergeCell ref="P39:Q39"/>
    <mergeCell ref="P38:Q38"/>
    <mergeCell ref="S38:T38"/>
    <mergeCell ref="B38:D38"/>
    <mergeCell ref="E38:F38"/>
    <mergeCell ref="K38:L38"/>
    <mergeCell ref="N38:O38"/>
    <mergeCell ref="B41:D41"/>
    <mergeCell ref="E41:I41"/>
    <mergeCell ref="K41:M41"/>
    <mergeCell ref="O41:T41"/>
    <mergeCell ref="E40:F40"/>
    <mergeCell ref="K40:L40"/>
    <mergeCell ref="N40:O40"/>
    <mergeCell ref="P40:Q40"/>
    <mergeCell ref="B40:D40"/>
    <mergeCell ref="T8:V8"/>
    <mergeCell ref="T9:V9"/>
    <mergeCell ref="T10:V10"/>
    <mergeCell ref="T11:V11"/>
    <mergeCell ref="S40:T40"/>
    <mergeCell ref="U38:V38"/>
    <mergeCell ref="S39:T39"/>
    <mergeCell ref="U39:V39"/>
    <mergeCell ref="U40:V40"/>
    <mergeCell ref="S23:V23"/>
  </mergeCells>
  <printOptions/>
  <pageMargins left="0.6" right="0.2" top="0.36" bottom="0.48" header="0.512" footer="0.3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B1:M40"/>
  <sheetViews>
    <sheetView zoomScale="85" zoomScaleNormal="85" zoomScalePageLayoutView="0" workbookViewId="0" topLeftCell="A1">
      <selection activeCell="B31" sqref="B31"/>
    </sheetView>
  </sheetViews>
  <sheetFormatPr defaultColWidth="9.00390625" defaultRowHeight="13.5"/>
  <cols>
    <col min="1" max="1" width="1.37890625" style="0" customWidth="1"/>
    <col min="2" max="2" width="18.75390625" style="0" customWidth="1"/>
    <col min="3" max="5" width="4.50390625" style="0" customWidth="1"/>
    <col min="9" max="9" width="10.625" style="0" customWidth="1"/>
    <col min="10" max="10" width="1.625" style="0" customWidth="1"/>
  </cols>
  <sheetData>
    <row r="1" ht="14.25" customHeight="1">
      <c r="B1" t="s">
        <v>111</v>
      </c>
    </row>
    <row r="2" ht="5.25" customHeight="1"/>
    <row r="3" spans="2:9" ht="17.25">
      <c r="B3" s="248" t="s">
        <v>119</v>
      </c>
      <c r="C3" s="248"/>
      <c r="D3" s="248"/>
      <c r="E3" s="248"/>
      <c r="F3" s="248"/>
      <c r="G3" s="248"/>
      <c r="H3" s="248"/>
      <c r="I3" s="248"/>
    </row>
    <row r="4" spans="2:9" ht="5.25" customHeight="1">
      <c r="B4" s="5"/>
      <c r="C4" s="5"/>
      <c r="D4" s="5"/>
      <c r="E4" s="5"/>
      <c r="F4" s="5"/>
      <c r="G4" s="5"/>
      <c r="H4" s="5"/>
      <c r="I4" s="5"/>
    </row>
    <row r="5" spans="2:9" ht="18.75">
      <c r="B5" s="238" t="s">
        <v>127</v>
      </c>
      <c r="C5" s="238"/>
      <c r="D5" s="238"/>
      <c r="E5" s="238"/>
      <c r="F5" s="238"/>
      <c r="G5" s="238"/>
      <c r="H5" s="238"/>
      <c r="I5" s="238"/>
    </row>
    <row r="6" spans="2:9" ht="3.75" customHeight="1">
      <c r="B6" s="6"/>
      <c r="C6" s="6"/>
      <c r="D6" s="6"/>
      <c r="E6" s="6"/>
      <c r="F6" s="6"/>
      <c r="G6" s="6"/>
      <c r="H6" s="6"/>
      <c r="I6" s="6"/>
    </row>
    <row r="7" spans="2:9" ht="27" customHeight="1">
      <c r="B7" s="7" t="s">
        <v>9</v>
      </c>
      <c r="C7" s="239" t="s">
        <v>121</v>
      </c>
      <c r="D7" s="240"/>
      <c r="E7" s="240"/>
      <c r="F7" s="240"/>
      <c r="G7" s="240"/>
      <c r="H7" s="240"/>
      <c r="I7" s="241"/>
    </row>
    <row r="8" spans="2:13" ht="27" customHeight="1">
      <c r="B8" s="7" t="s">
        <v>3</v>
      </c>
      <c r="C8" s="239" t="s">
        <v>6</v>
      </c>
      <c r="D8" s="240"/>
      <c r="E8" s="240"/>
      <c r="F8" s="240"/>
      <c r="G8" s="240" t="s">
        <v>5</v>
      </c>
      <c r="H8" s="240"/>
      <c r="I8" s="241"/>
      <c r="J8" s="1"/>
      <c r="K8" s="2"/>
      <c r="L8" s="2"/>
      <c r="M8" s="2"/>
    </row>
    <row r="9" spans="2:10" ht="27" customHeight="1">
      <c r="B9" s="7" t="s">
        <v>0</v>
      </c>
      <c r="C9" s="242"/>
      <c r="D9" s="243"/>
      <c r="E9" s="243"/>
      <c r="F9" s="243"/>
      <c r="G9" s="243"/>
      <c r="H9" s="240" t="s">
        <v>122</v>
      </c>
      <c r="I9" s="241"/>
      <c r="J9" s="3"/>
    </row>
    <row r="10" spans="2:9" ht="16.5" customHeight="1">
      <c r="B10" s="246" t="s">
        <v>1</v>
      </c>
      <c r="C10" s="8" t="s">
        <v>7</v>
      </c>
      <c r="D10" s="244"/>
      <c r="E10" s="244"/>
      <c r="F10" s="244"/>
      <c r="G10" s="244"/>
      <c r="H10" s="244"/>
      <c r="I10" s="245"/>
    </row>
    <row r="11" spans="2:9" ht="27" customHeight="1">
      <c r="B11" s="246"/>
      <c r="C11" s="247"/>
      <c r="D11" s="247"/>
      <c r="E11" s="247"/>
      <c r="F11" s="247"/>
      <c r="G11" s="247"/>
      <c r="H11" s="247"/>
      <c r="I11" s="247"/>
    </row>
    <row r="12" spans="2:9" ht="27" customHeight="1">
      <c r="B12" s="7" t="s">
        <v>2</v>
      </c>
      <c r="C12" s="239"/>
      <c r="D12" s="240"/>
      <c r="E12" s="240"/>
      <c r="F12" s="240"/>
      <c r="G12" s="240"/>
      <c r="H12" s="9" t="s">
        <v>4</v>
      </c>
      <c r="I12" s="10"/>
    </row>
    <row r="13" spans="2:9" ht="27" customHeight="1">
      <c r="B13" s="7" t="s">
        <v>8</v>
      </c>
      <c r="C13" s="236"/>
      <c r="D13" s="236"/>
      <c r="E13" s="236"/>
      <c r="F13" s="236"/>
      <c r="G13" s="236"/>
      <c r="H13" s="236"/>
      <c r="I13" s="236"/>
    </row>
    <row r="14" spans="2:9" ht="27" customHeight="1">
      <c r="B14" s="7" t="s">
        <v>123</v>
      </c>
      <c r="C14" s="236"/>
      <c r="D14" s="236"/>
      <c r="E14" s="236"/>
      <c r="F14" s="236"/>
      <c r="G14" s="236"/>
      <c r="H14" s="236"/>
      <c r="I14" s="236"/>
    </row>
    <row r="15" spans="2:9" ht="8.25" customHeight="1">
      <c r="B15" s="6"/>
      <c r="C15" s="6"/>
      <c r="D15" s="6"/>
      <c r="E15" s="6"/>
      <c r="F15" s="6"/>
      <c r="G15" s="6"/>
      <c r="H15" s="6"/>
      <c r="I15" s="6"/>
    </row>
    <row r="16" spans="2:9" ht="13.5">
      <c r="B16" s="237" t="s">
        <v>12</v>
      </c>
      <c r="C16" s="237"/>
      <c r="D16" s="237"/>
      <c r="E16" s="237"/>
      <c r="F16" s="237"/>
      <c r="G16" s="237"/>
      <c r="H16" s="237"/>
      <c r="I16" s="237"/>
    </row>
    <row r="17" spans="2:9" ht="13.5">
      <c r="B17" s="237" t="s">
        <v>124</v>
      </c>
      <c r="C17" s="237"/>
      <c r="D17" s="237"/>
      <c r="E17" s="237"/>
      <c r="F17" s="237"/>
      <c r="G17" s="237"/>
      <c r="H17" s="237"/>
      <c r="I17" s="237"/>
    </row>
    <row r="18" spans="2:9" ht="13.5">
      <c r="B18" s="237"/>
      <c r="C18" s="237"/>
      <c r="D18" s="237"/>
      <c r="E18" s="237"/>
      <c r="F18" s="237"/>
      <c r="G18" s="237"/>
      <c r="H18" s="237"/>
      <c r="I18" s="237"/>
    </row>
    <row r="19" spans="2:9" ht="13.5">
      <c r="B19" s="4"/>
      <c r="C19" s="4"/>
      <c r="D19" s="4"/>
      <c r="E19" s="4"/>
      <c r="F19" s="4"/>
      <c r="G19" s="4"/>
      <c r="H19" s="4"/>
      <c r="I19" s="4"/>
    </row>
    <row r="23" ht="5.25" customHeight="1"/>
    <row r="25" ht="5.25" customHeight="1"/>
    <row r="27" ht="3.75" customHeight="1"/>
    <row r="28" spans="2:9" ht="27" customHeight="1">
      <c r="B28" s="248" t="s">
        <v>119</v>
      </c>
      <c r="C28" s="248"/>
      <c r="D28" s="248"/>
      <c r="E28" s="248"/>
      <c r="F28" s="248"/>
      <c r="G28" s="248"/>
      <c r="H28" s="248"/>
      <c r="I28" s="248"/>
    </row>
    <row r="29" spans="2:9" ht="3.75" customHeight="1">
      <c r="B29" s="5"/>
      <c r="C29" s="5"/>
      <c r="D29" s="5"/>
      <c r="E29" s="5"/>
      <c r="F29" s="5"/>
      <c r="G29" s="5"/>
      <c r="H29" s="5"/>
      <c r="I29" s="5"/>
    </row>
    <row r="30" spans="2:9" ht="27" customHeight="1">
      <c r="B30" s="238" t="s">
        <v>128</v>
      </c>
      <c r="C30" s="238"/>
      <c r="D30" s="238"/>
      <c r="E30" s="238"/>
      <c r="F30" s="238"/>
      <c r="G30" s="238"/>
      <c r="H30" s="238"/>
      <c r="I30" s="238"/>
    </row>
    <row r="31" spans="2:9" ht="5.25" customHeight="1">
      <c r="B31" s="6"/>
      <c r="C31" s="6"/>
      <c r="D31" s="6"/>
      <c r="E31" s="6"/>
      <c r="F31" s="6"/>
      <c r="G31" s="6"/>
      <c r="H31" s="6"/>
      <c r="I31" s="6"/>
    </row>
    <row r="32" spans="2:9" ht="33" customHeight="1">
      <c r="B32" s="7" t="s">
        <v>10</v>
      </c>
      <c r="C32" s="239" t="s">
        <v>120</v>
      </c>
      <c r="D32" s="240"/>
      <c r="E32" s="240"/>
      <c r="F32" s="240"/>
      <c r="G32" s="240"/>
      <c r="H32" s="240"/>
      <c r="I32" s="241"/>
    </row>
    <row r="33" spans="2:9" ht="33" customHeight="1">
      <c r="B33" s="7" t="s">
        <v>3</v>
      </c>
      <c r="C33" s="239" t="s">
        <v>6</v>
      </c>
      <c r="D33" s="240"/>
      <c r="E33" s="240"/>
      <c r="F33" s="240"/>
      <c r="G33" s="240" t="s">
        <v>5</v>
      </c>
      <c r="H33" s="240"/>
      <c r="I33" s="241"/>
    </row>
    <row r="34" spans="2:9" ht="33" customHeight="1">
      <c r="B34" s="7" t="s">
        <v>0</v>
      </c>
      <c r="C34" s="242"/>
      <c r="D34" s="243"/>
      <c r="E34" s="243"/>
      <c r="F34" s="243"/>
      <c r="G34" s="243"/>
      <c r="H34" s="240" t="s">
        <v>99</v>
      </c>
      <c r="I34" s="241"/>
    </row>
    <row r="35" spans="2:9" ht="16.5" customHeight="1">
      <c r="B35" s="246" t="s">
        <v>1</v>
      </c>
      <c r="C35" s="8" t="s">
        <v>7</v>
      </c>
      <c r="D35" s="244"/>
      <c r="E35" s="244"/>
      <c r="F35" s="244"/>
      <c r="G35" s="244"/>
      <c r="H35" s="244"/>
      <c r="I35" s="245"/>
    </row>
    <row r="36" spans="2:9" ht="33" customHeight="1">
      <c r="B36" s="246"/>
      <c r="C36" s="247"/>
      <c r="D36" s="247"/>
      <c r="E36" s="247"/>
      <c r="F36" s="247"/>
      <c r="G36" s="247"/>
      <c r="H36" s="247"/>
      <c r="I36" s="247"/>
    </row>
    <row r="37" spans="2:9" ht="33" customHeight="1">
      <c r="B37" s="7" t="s">
        <v>2</v>
      </c>
      <c r="C37" s="239"/>
      <c r="D37" s="240"/>
      <c r="E37" s="240"/>
      <c r="F37" s="240"/>
      <c r="G37" s="240"/>
      <c r="H37" s="9" t="s">
        <v>4</v>
      </c>
      <c r="I37" s="10"/>
    </row>
    <row r="38" spans="2:9" ht="33" customHeight="1">
      <c r="B38" s="7" t="s">
        <v>11</v>
      </c>
      <c r="C38" s="236"/>
      <c r="D38" s="236"/>
      <c r="E38" s="236"/>
      <c r="F38" s="236"/>
      <c r="G38" s="236"/>
      <c r="H38" s="236"/>
      <c r="I38" s="236"/>
    </row>
    <row r="39" spans="2:9" ht="7.5" customHeight="1">
      <c r="B39" s="6"/>
      <c r="C39" s="6"/>
      <c r="D39" s="6"/>
      <c r="E39" s="6"/>
      <c r="F39" s="6"/>
      <c r="G39" s="6"/>
      <c r="H39" s="6"/>
      <c r="I39" s="6"/>
    </row>
    <row r="40" spans="2:9" ht="13.5">
      <c r="B40" s="237" t="s">
        <v>12</v>
      </c>
      <c r="C40" s="237"/>
      <c r="D40" s="237"/>
      <c r="E40" s="237"/>
      <c r="F40" s="237"/>
      <c r="G40" s="237"/>
      <c r="H40" s="237"/>
      <c r="I40" s="237"/>
    </row>
  </sheetData>
  <sheetProtection/>
  <mergeCells count="29">
    <mergeCell ref="B40:I40"/>
    <mergeCell ref="B35:B36"/>
    <mergeCell ref="D35:I35"/>
    <mergeCell ref="C36:I36"/>
    <mergeCell ref="C37:G37"/>
    <mergeCell ref="C38:I38"/>
    <mergeCell ref="C7:I7"/>
    <mergeCell ref="B28:I28"/>
    <mergeCell ref="B30:I30"/>
    <mergeCell ref="C33:F33"/>
    <mergeCell ref="G33:I33"/>
    <mergeCell ref="B3:I3"/>
    <mergeCell ref="B5:I5"/>
    <mergeCell ref="B16:I16"/>
    <mergeCell ref="B17:I17"/>
    <mergeCell ref="G8:I8"/>
    <mergeCell ref="C8:F8"/>
    <mergeCell ref="C14:I14"/>
    <mergeCell ref="B18:I18"/>
    <mergeCell ref="C9:G9"/>
    <mergeCell ref="D10:I10"/>
    <mergeCell ref="C12:G12"/>
    <mergeCell ref="B10:B11"/>
    <mergeCell ref="C11:I11"/>
    <mergeCell ref="C13:I13"/>
    <mergeCell ref="H9:I9"/>
    <mergeCell ref="C32:I32"/>
    <mergeCell ref="C34:G34"/>
    <mergeCell ref="H34:I34"/>
  </mergeCells>
  <printOptions horizontalCentered="1" verticalCentered="1"/>
  <pageMargins left="0.7874015748031497" right="0.7874015748031497" top="0.5511811023622047" bottom="0.5118110236220472" header="0.4330708661417323" footer="0.4330708661417323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1:I24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18.375" style="0" customWidth="1"/>
    <col min="3" max="4" width="10.50390625" style="0" customWidth="1"/>
    <col min="5" max="7" width="5.25390625" style="0" customWidth="1"/>
    <col min="8" max="8" width="16.625" style="0" customWidth="1"/>
    <col min="9" max="9" width="1.625" style="0" customWidth="1"/>
  </cols>
  <sheetData>
    <row r="1" ht="13.5">
      <c r="B1" t="s">
        <v>112</v>
      </c>
    </row>
    <row r="3" spans="2:8" ht="17.25">
      <c r="B3" s="249" t="s">
        <v>118</v>
      </c>
      <c r="C3" s="249"/>
      <c r="D3" s="249"/>
      <c r="E3" s="249"/>
      <c r="F3" s="249"/>
      <c r="G3" s="249"/>
      <c r="H3" s="249"/>
    </row>
    <row r="4" spans="2:8" ht="17.25">
      <c r="B4" s="249"/>
      <c r="C4" s="249"/>
      <c r="D4" s="249"/>
      <c r="E4" s="249"/>
      <c r="F4" s="249"/>
      <c r="G4" s="249"/>
      <c r="H4" s="249"/>
    </row>
    <row r="5" spans="2:8" ht="17.25">
      <c r="B5" s="53"/>
      <c r="C5" s="53"/>
      <c r="D5" s="53"/>
      <c r="E5" s="53"/>
      <c r="F5" s="53"/>
      <c r="G5" s="53"/>
      <c r="H5" s="53"/>
    </row>
    <row r="6" spans="2:8" ht="24">
      <c r="B6" s="254" t="s">
        <v>31</v>
      </c>
      <c r="C6" s="254"/>
      <c r="D6" s="254"/>
      <c r="E6" s="254"/>
      <c r="F6" s="254"/>
      <c r="G6" s="254"/>
      <c r="H6" s="254"/>
    </row>
    <row r="7" ht="14.25" thickBot="1"/>
    <row r="8" spans="2:8" ht="30" customHeight="1" thickBot="1">
      <c r="B8" s="54" t="s">
        <v>0</v>
      </c>
      <c r="C8" s="250"/>
      <c r="D8" s="250"/>
      <c r="E8" s="250"/>
      <c r="F8" s="250"/>
      <c r="G8" s="251" t="s">
        <v>101</v>
      </c>
      <c r="H8" s="252"/>
    </row>
    <row r="9" ht="14.25" thickBot="1"/>
    <row r="10" spans="2:8" ht="13.5" customHeight="1">
      <c r="B10" s="255" t="s">
        <v>32</v>
      </c>
      <c r="C10" s="257" t="s">
        <v>33</v>
      </c>
      <c r="D10" s="258"/>
      <c r="E10" s="257" t="s">
        <v>34</v>
      </c>
      <c r="F10" s="259"/>
      <c r="G10" s="258"/>
      <c r="H10" s="260" t="s">
        <v>35</v>
      </c>
    </row>
    <row r="11" spans="2:8" ht="13.5" customHeight="1">
      <c r="B11" s="256"/>
      <c r="C11" s="21" t="s">
        <v>36</v>
      </c>
      <c r="D11" s="22" t="s">
        <v>37</v>
      </c>
      <c r="E11" s="23" t="s">
        <v>38</v>
      </c>
      <c r="F11" s="24" t="s">
        <v>39</v>
      </c>
      <c r="G11" s="25" t="s">
        <v>40</v>
      </c>
      <c r="H11" s="261"/>
    </row>
    <row r="12" spans="2:8" ht="27" customHeight="1">
      <c r="B12" s="26"/>
      <c r="C12" s="27"/>
      <c r="D12" s="28"/>
      <c r="E12" s="29"/>
      <c r="F12" s="30"/>
      <c r="G12" s="31"/>
      <c r="H12" s="32"/>
    </row>
    <row r="13" spans="2:8" ht="27" customHeight="1">
      <c r="B13" s="33"/>
      <c r="C13" s="34"/>
      <c r="D13" s="35"/>
      <c r="E13" s="36"/>
      <c r="F13" s="37"/>
      <c r="G13" s="38"/>
      <c r="H13" s="39"/>
    </row>
    <row r="14" spans="2:8" ht="27" customHeight="1">
      <c r="B14" s="33"/>
      <c r="C14" s="34"/>
      <c r="D14" s="35"/>
      <c r="E14" s="36"/>
      <c r="F14" s="37"/>
      <c r="G14" s="38"/>
      <c r="H14" s="39"/>
    </row>
    <row r="15" spans="2:8" ht="27" customHeight="1">
      <c r="B15" s="33"/>
      <c r="C15" s="34"/>
      <c r="D15" s="35"/>
      <c r="E15" s="36"/>
      <c r="F15" s="37"/>
      <c r="G15" s="38"/>
      <c r="H15" s="39"/>
    </row>
    <row r="16" spans="2:8" ht="27" customHeight="1">
      <c r="B16" s="33"/>
      <c r="C16" s="34"/>
      <c r="D16" s="35"/>
      <c r="E16" s="36"/>
      <c r="F16" s="37"/>
      <c r="G16" s="38"/>
      <c r="H16" s="39"/>
    </row>
    <row r="17" spans="2:8" ht="27" customHeight="1">
      <c r="B17" s="33"/>
      <c r="C17" s="34"/>
      <c r="D17" s="35"/>
      <c r="E17" s="36"/>
      <c r="F17" s="37"/>
      <c r="G17" s="38"/>
      <c r="H17" s="39"/>
    </row>
    <row r="18" spans="2:8" ht="27" customHeight="1">
      <c r="B18" s="33"/>
      <c r="C18" s="34"/>
      <c r="D18" s="35"/>
      <c r="E18" s="36"/>
      <c r="F18" s="37"/>
      <c r="G18" s="38"/>
      <c r="H18" s="39"/>
    </row>
    <row r="19" spans="2:8" ht="27" customHeight="1">
      <c r="B19" s="40"/>
      <c r="C19" s="41"/>
      <c r="D19" s="42"/>
      <c r="E19" s="43"/>
      <c r="F19" s="44"/>
      <c r="G19" s="45"/>
      <c r="H19" s="46"/>
    </row>
    <row r="20" spans="2:8" ht="27" customHeight="1" thickBot="1">
      <c r="B20" s="16" t="s">
        <v>41</v>
      </c>
      <c r="C20" s="47">
        <f>COUNTIF(C12:C19,"○")</f>
        <v>0</v>
      </c>
      <c r="D20" s="48">
        <f>COUNTIF(D12:D19,"○")</f>
        <v>0</v>
      </c>
      <c r="E20" s="49">
        <f>COUNTIF(E12:E19,"○")</f>
        <v>0</v>
      </c>
      <c r="F20" s="50">
        <f>COUNTIF(F12:F19,"○")</f>
        <v>0</v>
      </c>
      <c r="G20" s="51">
        <f>COUNTIF(G12:G19,"○")</f>
        <v>0</v>
      </c>
      <c r="H20" s="52"/>
    </row>
    <row r="22" spans="2:8" ht="13.5">
      <c r="B22" s="253" t="s">
        <v>42</v>
      </c>
      <c r="C22" s="253"/>
      <c r="D22" s="253"/>
      <c r="E22" s="253"/>
      <c r="F22" s="253"/>
      <c r="G22" s="253"/>
      <c r="H22" s="253"/>
    </row>
    <row r="23" spans="2:9" ht="13.5">
      <c r="B23" s="146" t="s">
        <v>58</v>
      </c>
      <c r="C23" s="146"/>
      <c r="D23" s="146"/>
      <c r="E23" s="146"/>
      <c r="F23" s="146"/>
      <c r="G23" s="146"/>
      <c r="H23" s="146"/>
      <c r="I23" s="146"/>
    </row>
    <row r="24" ht="13.5">
      <c r="B24" s="6" t="s">
        <v>102</v>
      </c>
    </row>
  </sheetData>
  <sheetProtection/>
  <mergeCells count="10">
    <mergeCell ref="B4:H4"/>
    <mergeCell ref="C8:F8"/>
    <mergeCell ref="G8:H8"/>
    <mergeCell ref="B22:H22"/>
    <mergeCell ref="B3:H3"/>
    <mergeCell ref="B6:H6"/>
    <mergeCell ref="B10:B11"/>
    <mergeCell ref="C10:D10"/>
    <mergeCell ref="E10:G10"/>
    <mergeCell ref="H10:H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V3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125" style="91" customWidth="1"/>
    <col min="2" max="5" width="3.375" style="91" customWidth="1"/>
    <col min="6" max="6" width="2.00390625" style="91" customWidth="1"/>
    <col min="7" max="7" width="3.375" style="91" customWidth="1"/>
    <col min="8" max="8" width="2.25390625" style="91" customWidth="1"/>
    <col min="9" max="20" width="3.75390625" style="91" customWidth="1"/>
    <col min="21" max="21" width="12.375" style="91" customWidth="1"/>
    <col min="22" max="22" width="2.125" style="91" customWidth="1"/>
    <col min="23" max="16384" width="9.00390625" style="91" customWidth="1"/>
  </cols>
  <sheetData>
    <row r="1" ht="13.5">
      <c r="A1" s="152" t="s">
        <v>113</v>
      </c>
    </row>
    <row r="2" spans="1:22" ht="21">
      <c r="A2" s="262" t="s">
        <v>117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92"/>
    </row>
    <row r="3" spans="1:22" ht="11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21">
      <c r="A4" s="262" t="s">
        <v>59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92"/>
    </row>
    <row r="6" spans="1:10" ht="21.75" thickBot="1">
      <c r="A6" s="94" t="s">
        <v>60</v>
      </c>
      <c r="B6" s="94"/>
      <c r="C6" s="94"/>
      <c r="E6" s="95"/>
      <c r="F6" s="263" t="s">
        <v>103</v>
      </c>
      <c r="G6" s="263"/>
      <c r="H6" s="263"/>
      <c r="I6" s="263"/>
      <c r="J6" s="96" t="s">
        <v>61</v>
      </c>
    </row>
    <row r="8" spans="1:22" ht="21.75" thickBot="1">
      <c r="A8" s="94" t="s">
        <v>62</v>
      </c>
      <c r="E8" s="95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97"/>
      <c r="V8" s="97"/>
    </row>
    <row r="10" spans="1:15" ht="17.25">
      <c r="A10" s="94" t="s">
        <v>63</v>
      </c>
      <c r="F10" s="98" t="s">
        <v>64</v>
      </c>
      <c r="G10" s="98"/>
      <c r="H10" s="265"/>
      <c r="I10" s="265"/>
      <c r="J10" s="265"/>
      <c r="K10" s="98" t="s">
        <v>65</v>
      </c>
      <c r="L10" s="265"/>
      <c r="M10" s="265"/>
      <c r="N10" s="265"/>
      <c r="O10" s="98" t="s">
        <v>66</v>
      </c>
    </row>
    <row r="12" spans="6:22" ht="17.25">
      <c r="F12" s="269" t="s">
        <v>67</v>
      </c>
      <c r="G12" s="269"/>
      <c r="H12" s="269"/>
      <c r="I12" s="269"/>
      <c r="J12" s="99" t="s">
        <v>68</v>
      </c>
      <c r="K12" s="265"/>
      <c r="L12" s="265"/>
      <c r="M12" s="265"/>
      <c r="N12" s="100" t="s">
        <v>66</v>
      </c>
      <c r="O12" s="265"/>
      <c r="P12" s="265"/>
      <c r="Q12" s="98" t="s">
        <v>65</v>
      </c>
      <c r="R12" s="265"/>
      <c r="S12" s="265"/>
      <c r="T12" s="265"/>
      <c r="U12" s="101"/>
      <c r="V12" s="101"/>
    </row>
    <row r="13" spans="6:22" ht="17.25">
      <c r="F13" s="269" t="s">
        <v>69</v>
      </c>
      <c r="G13" s="269"/>
      <c r="H13" s="269"/>
      <c r="I13" s="269"/>
      <c r="J13" s="99" t="s">
        <v>68</v>
      </c>
      <c r="K13" s="265"/>
      <c r="L13" s="265"/>
      <c r="M13" s="265"/>
      <c r="N13" s="100" t="s">
        <v>66</v>
      </c>
      <c r="O13" s="265"/>
      <c r="P13" s="265"/>
      <c r="Q13" s="98" t="s">
        <v>65</v>
      </c>
      <c r="R13" s="265"/>
      <c r="S13" s="265"/>
      <c r="T13" s="265"/>
      <c r="U13" s="101"/>
      <c r="V13" s="101"/>
    </row>
    <row r="14" spans="10:20" ht="17.25"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2" ht="19.5" customHeight="1" thickBot="1">
      <c r="A15" s="94" t="s">
        <v>70</v>
      </c>
      <c r="E15" s="95"/>
      <c r="F15" s="102"/>
      <c r="G15" s="102"/>
      <c r="H15" s="103"/>
      <c r="I15" s="104"/>
      <c r="J15" s="274"/>
      <c r="K15" s="274"/>
      <c r="L15" s="274"/>
      <c r="M15" s="274"/>
      <c r="N15" s="274"/>
      <c r="O15" s="274"/>
      <c r="P15" s="274"/>
      <c r="Q15" s="274"/>
      <c r="R15" s="104"/>
      <c r="S15" s="104"/>
      <c r="T15" s="102"/>
      <c r="U15" s="105"/>
      <c r="V15" s="105"/>
    </row>
    <row r="17" ht="17.25">
      <c r="A17" s="94" t="s">
        <v>71</v>
      </c>
    </row>
    <row r="18" ht="12.75" customHeight="1" thickBot="1"/>
    <row r="19" spans="2:22" ht="30" customHeight="1">
      <c r="B19" s="275" t="s">
        <v>72</v>
      </c>
      <c r="C19" s="267"/>
      <c r="D19" s="267"/>
      <c r="E19" s="267"/>
      <c r="F19" s="267"/>
      <c r="G19" s="267"/>
      <c r="H19" s="268"/>
      <c r="I19" s="107">
        <v>2</v>
      </c>
      <c r="J19" s="108" t="s">
        <v>24</v>
      </c>
      <c r="K19" s="106"/>
      <c r="L19" s="108" t="s">
        <v>25</v>
      </c>
      <c r="M19" s="267"/>
      <c r="N19" s="267"/>
      <c r="O19" s="109" t="s">
        <v>73</v>
      </c>
      <c r="P19" s="110"/>
      <c r="Q19" s="110"/>
      <c r="R19" s="110"/>
      <c r="S19" s="110"/>
      <c r="T19" s="110"/>
      <c r="U19" s="111"/>
      <c r="V19" s="112"/>
    </row>
    <row r="20" spans="2:22" ht="30" customHeight="1" thickBot="1">
      <c r="B20" s="276" t="s">
        <v>74</v>
      </c>
      <c r="C20" s="277"/>
      <c r="D20" s="277"/>
      <c r="E20" s="277"/>
      <c r="F20" s="277"/>
      <c r="G20" s="277"/>
      <c r="H20" s="278"/>
      <c r="I20" s="114">
        <v>2</v>
      </c>
      <c r="J20" s="115" t="s">
        <v>24</v>
      </c>
      <c r="K20" s="113"/>
      <c r="L20" s="115" t="s">
        <v>25</v>
      </c>
      <c r="M20" s="113" t="s">
        <v>75</v>
      </c>
      <c r="N20" s="113" t="s">
        <v>76</v>
      </c>
      <c r="O20" s="115" t="s">
        <v>77</v>
      </c>
      <c r="P20" s="277" t="s">
        <v>78</v>
      </c>
      <c r="Q20" s="277"/>
      <c r="R20" s="113"/>
      <c r="S20" s="115" t="s">
        <v>25</v>
      </c>
      <c r="T20" s="113" t="s">
        <v>79</v>
      </c>
      <c r="U20" s="116" t="s">
        <v>80</v>
      </c>
      <c r="V20" s="117"/>
    </row>
    <row r="21" ht="14.25" thickBot="1"/>
    <row r="22" spans="2:22" ht="30" customHeight="1">
      <c r="B22" s="275" t="s">
        <v>81</v>
      </c>
      <c r="C22" s="267"/>
      <c r="D22" s="267"/>
      <c r="E22" s="267"/>
      <c r="F22" s="267"/>
      <c r="G22" s="267"/>
      <c r="H22" s="268"/>
      <c r="I22" s="266" t="s">
        <v>82</v>
      </c>
      <c r="J22" s="267"/>
      <c r="K22" s="268"/>
      <c r="L22" s="266" t="s">
        <v>83</v>
      </c>
      <c r="M22" s="267"/>
      <c r="N22" s="268"/>
      <c r="O22" s="266" t="s">
        <v>84</v>
      </c>
      <c r="P22" s="267"/>
      <c r="Q22" s="268"/>
      <c r="R22" s="266" t="s">
        <v>85</v>
      </c>
      <c r="S22" s="267"/>
      <c r="T22" s="268"/>
      <c r="U22" s="118" t="s">
        <v>86</v>
      </c>
      <c r="V22" s="119"/>
    </row>
    <row r="23" spans="2:22" ht="27" customHeight="1">
      <c r="B23" s="281">
        <v>2</v>
      </c>
      <c r="C23" s="270" t="s">
        <v>24</v>
      </c>
      <c r="D23" s="270">
        <v>20</v>
      </c>
      <c r="E23" s="270" t="s">
        <v>25</v>
      </c>
      <c r="F23" s="279" t="s">
        <v>87</v>
      </c>
      <c r="G23" s="270" t="s">
        <v>88</v>
      </c>
      <c r="H23" s="272" t="s">
        <v>89</v>
      </c>
      <c r="I23" s="120" t="s">
        <v>90</v>
      </c>
      <c r="J23" s="121"/>
      <c r="K23" s="122" t="s">
        <v>91</v>
      </c>
      <c r="L23" s="120" t="s">
        <v>90</v>
      </c>
      <c r="M23" s="121"/>
      <c r="N23" s="122" t="s">
        <v>91</v>
      </c>
      <c r="O23" s="120" t="s">
        <v>90</v>
      </c>
      <c r="P23" s="121"/>
      <c r="Q23" s="122" t="s">
        <v>91</v>
      </c>
      <c r="R23" s="120" t="s">
        <v>90</v>
      </c>
      <c r="S23" s="121">
        <f aca="true" t="shared" si="0" ref="S23:S30">SUM(J23,M23,P23)</f>
        <v>0</v>
      </c>
      <c r="T23" s="122" t="s">
        <v>91</v>
      </c>
      <c r="U23" s="123"/>
      <c r="V23" s="119"/>
    </row>
    <row r="24" spans="2:22" ht="27" customHeight="1">
      <c r="B24" s="282"/>
      <c r="C24" s="271"/>
      <c r="D24" s="271"/>
      <c r="E24" s="271"/>
      <c r="F24" s="280"/>
      <c r="G24" s="271"/>
      <c r="H24" s="273"/>
      <c r="I24" s="124" t="s">
        <v>92</v>
      </c>
      <c r="J24" s="125"/>
      <c r="K24" s="126" t="s">
        <v>91</v>
      </c>
      <c r="L24" s="124" t="s">
        <v>92</v>
      </c>
      <c r="M24" s="125"/>
      <c r="N24" s="126" t="s">
        <v>91</v>
      </c>
      <c r="O24" s="124" t="s">
        <v>92</v>
      </c>
      <c r="P24" s="125"/>
      <c r="Q24" s="126" t="s">
        <v>91</v>
      </c>
      <c r="R24" s="124" t="s">
        <v>92</v>
      </c>
      <c r="S24" s="127">
        <f t="shared" si="0"/>
        <v>0</v>
      </c>
      <c r="T24" s="126" t="s">
        <v>91</v>
      </c>
      <c r="U24" s="128"/>
      <c r="V24" s="119"/>
    </row>
    <row r="25" spans="2:22" ht="27" customHeight="1">
      <c r="B25" s="281">
        <v>2</v>
      </c>
      <c r="C25" s="270" t="s">
        <v>24</v>
      </c>
      <c r="D25" s="270">
        <v>21</v>
      </c>
      <c r="E25" s="270" t="s">
        <v>25</v>
      </c>
      <c r="F25" s="279" t="s">
        <v>87</v>
      </c>
      <c r="G25" s="270" t="s">
        <v>93</v>
      </c>
      <c r="H25" s="272" t="s">
        <v>94</v>
      </c>
      <c r="I25" s="120" t="s">
        <v>90</v>
      </c>
      <c r="J25" s="121"/>
      <c r="K25" s="122" t="s">
        <v>91</v>
      </c>
      <c r="L25" s="120" t="s">
        <v>90</v>
      </c>
      <c r="M25" s="121"/>
      <c r="N25" s="122" t="s">
        <v>91</v>
      </c>
      <c r="O25" s="120" t="s">
        <v>90</v>
      </c>
      <c r="P25" s="121"/>
      <c r="Q25" s="122" t="s">
        <v>91</v>
      </c>
      <c r="R25" s="120" t="s">
        <v>90</v>
      </c>
      <c r="S25" s="121">
        <f t="shared" si="0"/>
        <v>0</v>
      </c>
      <c r="T25" s="122" t="s">
        <v>91</v>
      </c>
      <c r="U25" s="123"/>
      <c r="V25" s="119"/>
    </row>
    <row r="26" spans="2:22" ht="27" customHeight="1">
      <c r="B26" s="282"/>
      <c r="C26" s="271"/>
      <c r="D26" s="271"/>
      <c r="E26" s="271"/>
      <c r="F26" s="280"/>
      <c r="G26" s="271"/>
      <c r="H26" s="273"/>
      <c r="I26" s="124" t="s">
        <v>92</v>
      </c>
      <c r="J26" s="125"/>
      <c r="K26" s="126" t="s">
        <v>91</v>
      </c>
      <c r="L26" s="124" t="s">
        <v>92</v>
      </c>
      <c r="M26" s="125"/>
      <c r="N26" s="126" t="s">
        <v>91</v>
      </c>
      <c r="O26" s="124" t="s">
        <v>92</v>
      </c>
      <c r="P26" s="125"/>
      <c r="Q26" s="126" t="s">
        <v>91</v>
      </c>
      <c r="R26" s="124" t="s">
        <v>92</v>
      </c>
      <c r="S26" s="127">
        <f t="shared" si="0"/>
        <v>0</v>
      </c>
      <c r="T26" s="126" t="s">
        <v>91</v>
      </c>
      <c r="U26" s="128"/>
      <c r="V26" s="119"/>
    </row>
    <row r="27" spans="2:22" ht="27" customHeight="1">
      <c r="B27" s="281">
        <v>2</v>
      </c>
      <c r="C27" s="270" t="s">
        <v>24</v>
      </c>
      <c r="D27" s="270">
        <v>22</v>
      </c>
      <c r="E27" s="270" t="s">
        <v>25</v>
      </c>
      <c r="F27" s="279" t="s">
        <v>87</v>
      </c>
      <c r="G27" s="270" t="s">
        <v>95</v>
      </c>
      <c r="H27" s="272" t="s">
        <v>96</v>
      </c>
      <c r="I27" s="120" t="s">
        <v>90</v>
      </c>
      <c r="J27" s="121"/>
      <c r="K27" s="122" t="s">
        <v>91</v>
      </c>
      <c r="L27" s="120" t="s">
        <v>90</v>
      </c>
      <c r="M27" s="121"/>
      <c r="N27" s="122" t="s">
        <v>91</v>
      </c>
      <c r="O27" s="120" t="s">
        <v>90</v>
      </c>
      <c r="P27" s="121"/>
      <c r="Q27" s="122" t="s">
        <v>91</v>
      </c>
      <c r="R27" s="120" t="s">
        <v>90</v>
      </c>
      <c r="S27" s="121">
        <f t="shared" si="0"/>
        <v>0</v>
      </c>
      <c r="T27" s="122" t="s">
        <v>91</v>
      </c>
      <c r="U27" s="123"/>
      <c r="V27" s="119"/>
    </row>
    <row r="28" spans="2:22" ht="27" customHeight="1">
      <c r="B28" s="282"/>
      <c r="C28" s="271"/>
      <c r="D28" s="271"/>
      <c r="E28" s="271"/>
      <c r="F28" s="280"/>
      <c r="G28" s="271"/>
      <c r="H28" s="273"/>
      <c r="I28" s="124" t="s">
        <v>92</v>
      </c>
      <c r="J28" s="125"/>
      <c r="K28" s="126" t="s">
        <v>91</v>
      </c>
      <c r="L28" s="124" t="s">
        <v>92</v>
      </c>
      <c r="M28" s="125"/>
      <c r="N28" s="126" t="s">
        <v>91</v>
      </c>
      <c r="O28" s="124" t="s">
        <v>92</v>
      </c>
      <c r="P28" s="125"/>
      <c r="Q28" s="126" t="s">
        <v>91</v>
      </c>
      <c r="R28" s="124" t="s">
        <v>92</v>
      </c>
      <c r="S28" s="127">
        <f t="shared" si="0"/>
        <v>0</v>
      </c>
      <c r="T28" s="126" t="s">
        <v>91</v>
      </c>
      <c r="U28" s="128"/>
      <c r="V28" s="119"/>
    </row>
    <row r="29" spans="2:22" ht="27" customHeight="1">
      <c r="B29" s="281"/>
      <c r="C29" s="270" t="s">
        <v>24</v>
      </c>
      <c r="D29" s="270"/>
      <c r="E29" s="270" t="s">
        <v>25</v>
      </c>
      <c r="F29" s="279" t="s">
        <v>87</v>
      </c>
      <c r="G29" s="270"/>
      <c r="H29" s="272" t="s">
        <v>97</v>
      </c>
      <c r="I29" s="120" t="s">
        <v>90</v>
      </c>
      <c r="J29" s="121"/>
      <c r="K29" s="122" t="s">
        <v>91</v>
      </c>
      <c r="L29" s="120" t="s">
        <v>90</v>
      </c>
      <c r="M29" s="121"/>
      <c r="N29" s="122" t="s">
        <v>91</v>
      </c>
      <c r="O29" s="120" t="s">
        <v>90</v>
      </c>
      <c r="P29" s="121"/>
      <c r="Q29" s="122" t="s">
        <v>91</v>
      </c>
      <c r="R29" s="120" t="s">
        <v>90</v>
      </c>
      <c r="S29" s="121">
        <f t="shared" si="0"/>
        <v>0</v>
      </c>
      <c r="T29" s="122" t="s">
        <v>91</v>
      </c>
      <c r="U29" s="123"/>
      <c r="V29" s="119"/>
    </row>
    <row r="30" spans="2:22" ht="27" customHeight="1" thickBot="1">
      <c r="B30" s="290"/>
      <c r="C30" s="291"/>
      <c r="D30" s="291"/>
      <c r="E30" s="291"/>
      <c r="F30" s="292"/>
      <c r="G30" s="291"/>
      <c r="H30" s="283"/>
      <c r="I30" s="129" t="s">
        <v>92</v>
      </c>
      <c r="J30" s="130"/>
      <c r="K30" s="131" t="s">
        <v>91</v>
      </c>
      <c r="L30" s="129" t="s">
        <v>92</v>
      </c>
      <c r="M30" s="130"/>
      <c r="N30" s="131" t="s">
        <v>91</v>
      </c>
      <c r="O30" s="129" t="s">
        <v>92</v>
      </c>
      <c r="P30" s="130"/>
      <c r="Q30" s="131" t="s">
        <v>91</v>
      </c>
      <c r="R30" s="129" t="s">
        <v>92</v>
      </c>
      <c r="S30" s="132">
        <f t="shared" si="0"/>
        <v>0</v>
      </c>
      <c r="T30" s="131" t="s">
        <v>91</v>
      </c>
      <c r="U30" s="133"/>
      <c r="V30" s="119"/>
    </row>
    <row r="31" spans="2:22" ht="27" customHeight="1">
      <c r="B31" s="284" t="s">
        <v>17</v>
      </c>
      <c r="C31" s="285"/>
      <c r="D31" s="285"/>
      <c r="E31" s="285"/>
      <c r="F31" s="285"/>
      <c r="G31" s="285"/>
      <c r="H31" s="286"/>
      <c r="I31" s="134" t="s">
        <v>90</v>
      </c>
      <c r="J31" s="134">
        <f>SUM(J23,J25,J27,J29)</f>
        <v>0</v>
      </c>
      <c r="K31" s="135" t="s">
        <v>91</v>
      </c>
      <c r="L31" s="136" t="s">
        <v>90</v>
      </c>
      <c r="M31" s="134">
        <f>SUM(M23,M25,M27,M29)</f>
        <v>0</v>
      </c>
      <c r="N31" s="135" t="s">
        <v>91</v>
      </c>
      <c r="O31" s="136" t="s">
        <v>90</v>
      </c>
      <c r="P31" s="134">
        <f>SUM(P23,P25,P27,P29)</f>
        <v>0</v>
      </c>
      <c r="Q31" s="135" t="s">
        <v>91</v>
      </c>
      <c r="R31" s="136" t="s">
        <v>90</v>
      </c>
      <c r="S31" s="134">
        <f>SUM(S23,S25,S27,S29)</f>
        <v>0</v>
      </c>
      <c r="T31" s="135" t="s">
        <v>91</v>
      </c>
      <c r="U31" s="137"/>
      <c r="V31" s="119"/>
    </row>
    <row r="32" spans="2:22" ht="27" customHeight="1" thickBot="1">
      <c r="B32" s="287"/>
      <c r="C32" s="288"/>
      <c r="D32" s="288"/>
      <c r="E32" s="288"/>
      <c r="F32" s="288"/>
      <c r="G32" s="288"/>
      <c r="H32" s="289"/>
      <c r="I32" s="130" t="s">
        <v>92</v>
      </c>
      <c r="J32" s="130">
        <f>SUM(J24,J26,J28,J30)</f>
        <v>0</v>
      </c>
      <c r="K32" s="131" t="s">
        <v>91</v>
      </c>
      <c r="L32" s="129" t="s">
        <v>92</v>
      </c>
      <c r="M32" s="130">
        <f>SUM(M24,M26,M28,M30)</f>
        <v>0</v>
      </c>
      <c r="N32" s="131" t="s">
        <v>91</v>
      </c>
      <c r="O32" s="129" t="s">
        <v>92</v>
      </c>
      <c r="P32" s="130">
        <f>SUM(P24,P26,P28,P30)</f>
        <v>0</v>
      </c>
      <c r="Q32" s="131" t="s">
        <v>91</v>
      </c>
      <c r="R32" s="129" t="s">
        <v>92</v>
      </c>
      <c r="S32" s="151">
        <f>SUM(S24,S26,S28,S30)</f>
        <v>0</v>
      </c>
      <c r="T32" s="131" t="s">
        <v>91</v>
      </c>
      <c r="U32" s="133"/>
      <c r="V32" s="119"/>
    </row>
    <row r="33" spans="2:22" ht="13.5"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  <c r="V33" s="95"/>
    </row>
    <row r="34" spans="2:22" ht="13.5">
      <c r="B34" s="141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42"/>
      <c r="V34" s="95"/>
    </row>
    <row r="35" spans="2:22" ht="14.25" thickBot="1">
      <c r="B35" s="143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5"/>
      <c r="V35" s="95"/>
    </row>
    <row r="37" spans="2:17" ht="13.5" customHeight="1">
      <c r="B37" s="262" t="s">
        <v>129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</row>
    <row r="38" spans="2:17" ht="13.5" customHeight="1"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</row>
    <row r="41" ht="11.25" customHeight="1"/>
    <row r="56" ht="12.75" customHeight="1"/>
    <row r="57" ht="30" customHeight="1"/>
    <row r="58" ht="30" customHeight="1"/>
    <row r="60" ht="30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</sheetData>
  <sheetProtection/>
  <mergeCells count="54">
    <mergeCell ref="H29:H30"/>
    <mergeCell ref="B31:H32"/>
    <mergeCell ref="B37:Q38"/>
    <mergeCell ref="B29:B30"/>
    <mergeCell ref="C29:C30"/>
    <mergeCell ref="D29:D30"/>
    <mergeCell ref="E29:E30"/>
    <mergeCell ref="F29:F30"/>
    <mergeCell ref="G29:G30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R22:T22"/>
    <mergeCell ref="B23:B24"/>
    <mergeCell ref="C23:C24"/>
    <mergeCell ref="D23:D24"/>
    <mergeCell ref="E23:E24"/>
    <mergeCell ref="F23:F24"/>
    <mergeCell ref="G23:G24"/>
    <mergeCell ref="H23:H24"/>
    <mergeCell ref="J15:Q15"/>
    <mergeCell ref="B19:H19"/>
    <mergeCell ref="M19:N19"/>
    <mergeCell ref="B20:H20"/>
    <mergeCell ref="P20:Q20"/>
    <mergeCell ref="B22:H22"/>
    <mergeCell ref="I22:K22"/>
    <mergeCell ref="L22:N22"/>
    <mergeCell ref="O22:Q22"/>
    <mergeCell ref="F12:I12"/>
    <mergeCell ref="K12:M12"/>
    <mergeCell ref="O12:P12"/>
    <mergeCell ref="R12:T12"/>
    <mergeCell ref="F13:I13"/>
    <mergeCell ref="K13:M13"/>
    <mergeCell ref="O13:P13"/>
    <mergeCell ref="R13:T13"/>
    <mergeCell ref="A2:U2"/>
    <mergeCell ref="A4:U4"/>
    <mergeCell ref="F6:I6"/>
    <mergeCell ref="F8:T8"/>
    <mergeCell ref="H10:J10"/>
    <mergeCell ref="L10:N10"/>
  </mergeCells>
  <printOptions/>
  <pageMargins left="0.787" right="0.42" top="0.67" bottom="0.6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I45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125" style="11" customWidth="1"/>
    <col min="2" max="2" width="16.375" style="11" customWidth="1"/>
    <col min="3" max="3" width="15.00390625" style="11" customWidth="1"/>
    <col min="4" max="9" width="8.375" style="11" customWidth="1"/>
    <col min="10" max="10" width="1.37890625" style="11" customWidth="1"/>
    <col min="11" max="16384" width="9.00390625" style="11" customWidth="1"/>
  </cols>
  <sheetData>
    <row r="1" ht="13.5">
      <c r="B1" s="11" t="s">
        <v>109</v>
      </c>
    </row>
    <row r="3" spans="2:9" ht="21.75" customHeight="1">
      <c r="B3" s="300" t="s">
        <v>114</v>
      </c>
      <c r="C3" s="300"/>
      <c r="D3" s="300"/>
      <c r="E3" s="300"/>
      <c r="F3" s="300"/>
      <c r="G3" s="300"/>
      <c r="H3" s="300"/>
      <c r="I3" s="300"/>
    </row>
    <row r="4" spans="2:9" ht="12" customHeight="1">
      <c r="B4" s="55"/>
      <c r="C4" s="55"/>
      <c r="D4" s="55"/>
      <c r="E4" s="55"/>
      <c r="F4" s="55"/>
      <c r="G4" s="55"/>
      <c r="H4" s="55"/>
      <c r="I4" s="55"/>
    </row>
    <row r="5" spans="2:9" ht="22.5" customHeight="1">
      <c r="B5" s="300" t="s">
        <v>52</v>
      </c>
      <c r="C5" s="300"/>
      <c r="D5" s="300"/>
      <c r="E5" s="300"/>
      <c r="F5" s="300"/>
      <c r="G5" s="300"/>
      <c r="H5" s="300"/>
      <c r="I5" s="300"/>
    </row>
    <row r="6" ht="14.25" thickBot="1"/>
    <row r="7" spans="2:9" ht="20.25" customHeight="1">
      <c r="B7" s="301" t="s">
        <v>0</v>
      </c>
      <c r="C7" s="303"/>
      <c r="D7" s="293"/>
      <c r="E7" s="293" t="s">
        <v>100</v>
      </c>
      <c r="F7" s="294"/>
      <c r="G7" s="297" t="s">
        <v>55</v>
      </c>
      <c r="H7" s="298"/>
      <c r="I7" s="299"/>
    </row>
    <row r="8" spans="2:9" ht="20.25" customHeight="1" thickBot="1">
      <c r="B8" s="302"/>
      <c r="C8" s="304"/>
      <c r="D8" s="295"/>
      <c r="E8" s="295"/>
      <c r="F8" s="296"/>
      <c r="G8" s="295"/>
      <c r="H8" s="295"/>
      <c r="I8" s="305"/>
    </row>
    <row r="9" spans="2:9" ht="20.25" customHeight="1">
      <c r="B9" s="57"/>
      <c r="C9" s="57"/>
      <c r="D9" s="57"/>
      <c r="E9" s="58"/>
      <c r="F9" s="58"/>
      <c r="G9" s="59"/>
      <c r="H9" s="59"/>
      <c r="I9" s="59"/>
    </row>
    <row r="10" ht="14.25" thickBot="1"/>
    <row r="11" spans="2:9" ht="25.5" customHeight="1">
      <c r="B11" s="60" t="s">
        <v>53</v>
      </c>
      <c r="C11" s="61">
        <v>500</v>
      </c>
      <c r="D11" s="56" t="s">
        <v>56</v>
      </c>
      <c r="E11" s="62"/>
      <c r="F11" s="56" t="s">
        <v>45</v>
      </c>
      <c r="G11" s="309">
        <f>C11*E11</f>
        <v>0</v>
      </c>
      <c r="H11" s="309"/>
      <c r="I11" s="63" t="s">
        <v>46</v>
      </c>
    </row>
    <row r="12" spans="2:9" ht="25.5" customHeight="1">
      <c r="B12" s="64" t="s">
        <v>20</v>
      </c>
      <c r="C12" s="65">
        <v>500</v>
      </c>
      <c r="D12" s="66" t="s">
        <v>56</v>
      </c>
      <c r="E12" s="67"/>
      <c r="F12" s="68" t="s">
        <v>45</v>
      </c>
      <c r="G12" s="310">
        <f>C12*E12</f>
        <v>0</v>
      </c>
      <c r="H12" s="310"/>
      <c r="I12" s="69" t="s">
        <v>46</v>
      </c>
    </row>
    <row r="13" spans="2:9" ht="25.5" customHeight="1" thickBot="1">
      <c r="B13" s="70" t="s">
        <v>47</v>
      </c>
      <c r="C13" s="71"/>
      <c r="D13" s="72"/>
      <c r="E13" s="86">
        <f>SUM(E11:E12)</f>
        <v>0</v>
      </c>
      <c r="F13" s="83" t="s">
        <v>45</v>
      </c>
      <c r="G13" s="311">
        <f>SUM(G11:H12)</f>
        <v>0</v>
      </c>
      <c r="H13" s="311"/>
      <c r="I13" s="73" t="s">
        <v>46</v>
      </c>
    </row>
    <row r="16" ht="17.25">
      <c r="B16" s="74" t="s">
        <v>54</v>
      </c>
    </row>
    <row r="18" spans="5:9" ht="17.25">
      <c r="E18" s="170" t="s">
        <v>48</v>
      </c>
      <c r="F18" s="170"/>
      <c r="G18" s="312"/>
      <c r="H18" s="312"/>
      <c r="I18" s="57"/>
    </row>
    <row r="20" spans="3:4" ht="17.25">
      <c r="C20" s="75"/>
      <c r="D20" s="75"/>
    </row>
    <row r="24" spans="1:9" ht="14.25" thickBot="1">
      <c r="A24" s="76"/>
      <c r="B24" s="76"/>
      <c r="C24" s="76"/>
      <c r="D24" s="76"/>
      <c r="E24" s="76"/>
      <c r="F24" s="76"/>
      <c r="G24" s="76"/>
      <c r="H24" s="76"/>
      <c r="I24" s="76"/>
    </row>
    <row r="28" spans="2:9" ht="30.75">
      <c r="B28" s="313" t="s">
        <v>49</v>
      </c>
      <c r="C28" s="313"/>
      <c r="D28" s="313"/>
      <c r="E28" s="313"/>
      <c r="F28" s="313"/>
      <c r="G28" s="313"/>
      <c r="H28" s="313"/>
      <c r="I28" s="313"/>
    </row>
    <row r="32" spans="3:9" ht="17.25">
      <c r="C32" s="84" t="s">
        <v>57</v>
      </c>
      <c r="D32" s="78"/>
      <c r="E32" s="77" t="s">
        <v>4</v>
      </c>
      <c r="F32" s="78"/>
      <c r="G32" s="77" t="s">
        <v>50</v>
      </c>
      <c r="H32" s="78"/>
      <c r="I32" s="77" t="s">
        <v>25</v>
      </c>
    </row>
    <row r="35" spans="2:5" ht="21.75" thickBot="1">
      <c r="B35" s="306" t="str">
        <f>C7&amp;"  中学校 様"</f>
        <v>  中学校 様</v>
      </c>
      <c r="C35" s="306"/>
      <c r="D35" s="306"/>
      <c r="E35" s="306"/>
    </row>
    <row r="38" spans="3:8" ht="42.75" thickBot="1">
      <c r="C38" s="307">
        <f>G13</f>
        <v>0</v>
      </c>
      <c r="D38" s="307"/>
      <c r="E38" s="307"/>
      <c r="F38" s="307"/>
      <c r="G38" s="79" t="s">
        <v>46</v>
      </c>
      <c r="H38" s="80"/>
    </row>
    <row r="39" ht="14.25" thickTop="1"/>
    <row r="40" spans="3:4" ht="14.25">
      <c r="C40" s="81" t="s">
        <v>116</v>
      </c>
      <c r="D40" s="81"/>
    </row>
    <row r="42" spans="2:4" ht="14.25">
      <c r="B42" s="308" t="s">
        <v>51</v>
      </c>
      <c r="C42" s="308"/>
      <c r="D42" s="82"/>
    </row>
    <row r="43" spans="2:4" ht="14.25">
      <c r="B43" s="82"/>
      <c r="C43" s="82"/>
      <c r="D43" s="82"/>
    </row>
    <row r="44" spans="5:8" ht="17.25" customHeight="1">
      <c r="E44" s="75"/>
      <c r="G44" s="75"/>
      <c r="H44" s="75"/>
    </row>
    <row r="45" spans="4:8" ht="17.25">
      <c r="D45" s="75" t="s">
        <v>115</v>
      </c>
      <c r="E45" s="85"/>
      <c r="G45" s="85"/>
      <c r="H45" s="85"/>
    </row>
  </sheetData>
  <sheetProtection/>
  <mergeCells count="16">
    <mergeCell ref="B35:E35"/>
    <mergeCell ref="C38:F38"/>
    <mergeCell ref="B42:C42"/>
    <mergeCell ref="G11:H11"/>
    <mergeCell ref="G12:H12"/>
    <mergeCell ref="G13:H13"/>
    <mergeCell ref="E18:F18"/>
    <mergeCell ref="G18:H18"/>
    <mergeCell ref="B28:I28"/>
    <mergeCell ref="E7:F8"/>
    <mergeCell ref="G7:I7"/>
    <mergeCell ref="B3:I3"/>
    <mergeCell ref="B5:I5"/>
    <mergeCell ref="B7:B8"/>
    <mergeCell ref="C7:D8"/>
    <mergeCell ref="G8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鳥取県教育委員会</dc:creator>
  <cp:keywords/>
  <dc:description/>
  <cp:lastModifiedBy>rotary２</cp:lastModifiedBy>
  <cp:lastPrinted>2017-10-19T12:11:32Z</cp:lastPrinted>
  <dcterms:created xsi:type="dcterms:W3CDTF">2006-09-26T02:20:39Z</dcterms:created>
  <dcterms:modified xsi:type="dcterms:W3CDTF">2017-10-23T02:42:40Z</dcterms:modified>
  <cp:category/>
  <cp:version/>
  <cp:contentType/>
  <cp:contentStatus/>
</cp:coreProperties>
</file>